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filterPrivacy="1"/>
  <bookViews>
    <workbookView xWindow="0" yWindow="0" windowWidth="15576" windowHeight="12504"/>
  </bookViews>
  <sheets>
    <sheet name="Schedule" sheetId="1" r:id="rId1"/>
    <sheet name="Data Entry" sheetId="2" r:id="rId2"/>
    <sheet name="Name Lookup" sheetId="3" state="hidden" r:id="rId3"/>
  </sheets>
  <definedNames>
    <definedName name="_xlnm.Print_Area" localSheetId="0">Schedule!$B$2:$I$23</definedName>
    <definedName name="ShowName">Schedule!$H$3</definedName>
    <definedName name="WeekOf">Schedule!$G$3</definedName>
    <definedName name="WhoField">tblData[WHO]</definedName>
    <definedName name="WhoLookup">OFFSET('Name Lookup'!$A$3,,,COUNT('Name Lookup'!$B:$B),1)</definedName>
  </definedNames>
  <calcPr calcId="124519"/>
  <fileRecoveryPr repairLoad="1"/>
</workbook>
</file>

<file path=xl/calcChain.xml><?xml version="1.0" encoding="utf-8"?>
<calcChain xmlns="http://schemas.openxmlformats.org/spreadsheetml/2006/main">
  <c r="A3" i="3" a="1"/>
  <c r="A3" s="1"/>
  <c r="A4" s="1" a="1"/>
  <c r="A4" s="1"/>
  <c r="B4" s="1"/>
  <c r="B3" l="1"/>
  <c r="A5" a="1"/>
  <c r="A5" s="1"/>
  <c r="F3" i="1"/>
  <c r="A6" i="3" l="1" a="1"/>
  <c r="A6" s="1"/>
  <c r="B6" s="1"/>
  <c r="B5"/>
  <c r="A7" a="1"/>
  <c r="A7" s="1"/>
  <c r="B7" s="1"/>
  <c r="D4" i="1"/>
  <c r="E4"/>
  <c r="H4"/>
  <c r="C4"/>
  <c r="F4"/>
  <c r="G4"/>
  <c r="I4"/>
  <c r="A8" i="3" l="1" a="1"/>
  <c r="A8" s="1"/>
  <c r="B8" s="1"/>
  <c r="D5" i="1"/>
  <c r="D10" s="1" a="1"/>
  <c r="D10" s="1"/>
  <c r="I5"/>
  <c r="I9" s="1" a="1"/>
  <c r="I9" s="1"/>
  <c r="F5"/>
  <c r="F10" s="1" a="1"/>
  <c r="F10" s="1"/>
  <c r="C5"/>
  <c r="C11" s="1" a="1"/>
  <c r="C11" s="1"/>
  <c r="G5"/>
  <c r="G11" s="1" a="1"/>
  <c r="G11" s="1"/>
  <c r="E5"/>
  <c r="E8" s="1" a="1"/>
  <c r="E8" s="1"/>
  <c r="H5"/>
  <c r="H16" s="1" a="1"/>
  <c r="H16" s="1"/>
  <c r="D16" a="1"/>
  <c r="D16" s="1"/>
  <c r="D17" a="1"/>
  <c r="D17" s="1"/>
  <c r="E17" a="1"/>
  <c r="E17" s="1"/>
  <c r="C8" a="1"/>
  <c r="C8" s="1"/>
  <c r="C14" a="1"/>
  <c r="C14" s="1"/>
  <c r="C9" a="1"/>
  <c r="C9" s="1"/>
  <c r="C22" a="1"/>
  <c r="C22" s="1"/>
  <c r="I13" a="1"/>
  <c r="I13" s="1"/>
  <c r="I21" a="1"/>
  <c r="I21" s="1"/>
  <c r="I8" a="1"/>
  <c r="I8" s="1"/>
  <c r="I16" a="1"/>
  <c r="I16" s="1"/>
  <c r="I11" a="1"/>
  <c r="I11" s="1"/>
  <c r="I19" a="1"/>
  <c r="I19" s="1"/>
  <c r="I18" a="1"/>
  <c r="I18" s="1"/>
  <c r="I22" a="1"/>
  <c r="I22" s="1"/>
  <c r="H18" l="1" a="1"/>
  <c r="H18" s="1"/>
  <c r="A9" i="3" a="1"/>
  <c r="A9" s="1"/>
  <c r="D13" i="1" a="1"/>
  <c r="D13" s="1"/>
  <c r="D19" a="1"/>
  <c r="D19" s="1"/>
  <c r="H21" a="1"/>
  <c r="H21" s="1"/>
  <c r="H15" a="1"/>
  <c r="H15" s="1"/>
  <c r="D7" a="1"/>
  <c r="D7" s="1"/>
  <c r="D9" a="1"/>
  <c r="D9" s="1"/>
  <c r="D11" a="1"/>
  <c r="D11" s="1"/>
  <c r="G8" a="1"/>
  <c r="G8" s="1"/>
  <c r="H9" a="1"/>
  <c r="H9" s="1"/>
  <c r="H10" a="1"/>
  <c r="H10" s="1"/>
  <c r="H12" a="1"/>
  <c r="H12" s="1"/>
  <c r="I10" a="1"/>
  <c r="I10" s="1"/>
  <c r="I14" a="1"/>
  <c r="I14" s="1"/>
  <c r="I23" a="1"/>
  <c r="I23" s="1"/>
  <c r="I15" a="1"/>
  <c r="I15" s="1"/>
  <c r="I20" a="1"/>
  <c r="I20" s="1"/>
  <c r="I12" a="1"/>
  <c r="I12" s="1"/>
  <c r="I7" a="1"/>
  <c r="I7" s="1"/>
  <c r="I17" a="1"/>
  <c r="I17" s="1"/>
  <c r="C20" a="1"/>
  <c r="C20" s="1"/>
  <c r="C18" a="1"/>
  <c r="C18" s="1"/>
  <c r="E15" a="1"/>
  <c r="E15" s="1"/>
  <c r="C23" a="1"/>
  <c r="C23" s="1"/>
  <c r="C7" a="1"/>
  <c r="C7" s="1"/>
  <c r="C17" a="1"/>
  <c r="C17" s="1"/>
  <c r="C19" a="1"/>
  <c r="C19" s="1"/>
  <c r="E18" a="1"/>
  <c r="E18" s="1"/>
  <c r="E7" a="1"/>
  <c r="E7" s="1"/>
  <c r="G14" a="1"/>
  <c r="G14" s="1"/>
  <c r="C13" a="1"/>
  <c r="C13" s="1"/>
  <c r="C15" a="1"/>
  <c r="C15" s="1"/>
  <c r="E19" a="1"/>
  <c r="E19" s="1"/>
  <c r="E21" a="1"/>
  <c r="E21" s="1"/>
  <c r="G23" a="1"/>
  <c r="G23" s="1"/>
  <c r="E11" a="1"/>
  <c r="E11" s="1"/>
  <c r="E13" a="1"/>
  <c r="E13" s="1"/>
  <c r="E10" a="1"/>
  <c r="E10" s="1"/>
  <c r="E20" a="1"/>
  <c r="E20" s="1"/>
  <c r="E9" a="1"/>
  <c r="E9" s="1"/>
  <c r="G7" a="1"/>
  <c r="G7" s="1"/>
  <c r="C12" a="1"/>
  <c r="C12" s="1"/>
  <c r="E23" a="1"/>
  <c r="E23" s="1"/>
  <c r="E16" a="1"/>
  <c r="E16" s="1"/>
  <c r="G22" a="1"/>
  <c r="G22" s="1"/>
  <c r="C10" a="1"/>
  <c r="C10" s="1"/>
  <c r="C16" a="1"/>
  <c r="C16" s="1"/>
  <c r="E14" a="1"/>
  <c r="E14" s="1"/>
  <c r="E12" a="1"/>
  <c r="E12" s="1"/>
  <c r="G20" a="1"/>
  <c r="G20" s="1"/>
  <c r="C21" a="1"/>
  <c r="C21" s="1"/>
  <c r="E22" a="1"/>
  <c r="E22" s="1"/>
  <c r="G9" a="1"/>
  <c r="G9" s="1"/>
  <c r="F7" a="1"/>
  <c r="F7" s="1"/>
  <c r="F21" a="1"/>
  <c r="F21" s="1"/>
  <c r="D22" a="1"/>
  <c r="D22" s="1"/>
  <c r="D15" a="1"/>
  <c r="D15" s="1"/>
  <c r="F19" a="1"/>
  <c r="F19" s="1"/>
  <c r="F17" a="1"/>
  <c r="F17" s="1"/>
  <c r="G12" a="1"/>
  <c r="G12" s="1"/>
  <c r="G18" a="1"/>
  <c r="G18" s="1"/>
  <c r="H17" a="1"/>
  <c r="H17" s="1"/>
  <c r="H14" a="1"/>
  <c r="H14" s="1"/>
  <c r="H8" a="1"/>
  <c r="H8" s="1"/>
  <c r="F23" a="1"/>
  <c r="F23" s="1"/>
  <c r="F13" a="1"/>
  <c r="F13" s="1"/>
  <c r="D21" a="1"/>
  <c r="D21" s="1"/>
  <c r="D20" a="1"/>
  <c r="D20" s="1"/>
  <c r="F11" a="1"/>
  <c r="F11" s="1"/>
  <c r="F9" a="1"/>
  <c r="F9" s="1"/>
  <c r="G16" a="1"/>
  <c r="G16" s="1"/>
  <c r="G10" a="1"/>
  <c r="G10" s="1"/>
  <c r="H22" a="1"/>
  <c r="H22" s="1"/>
  <c r="H19" a="1"/>
  <c r="H19" s="1"/>
  <c r="F20" a="1"/>
  <c r="F20" s="1"/>
  <c r="F22" a="1"/>
  <c r="F22" s="1"/>
  <c r="D18" a="1"/>
  <c r="D18" s="1"/>
  <c r="D12" a="1"/>
  <c r="D12" s="1"/>
  <c r="F16" a="1"/>
  <c r="F16" s="1"/>
  <c r="F18" a="1"/>
  <c r="F18" s="1"/>
  <c r="G21" a="1"/>
  <c r="G21" s="1"/>
  <c r="G19" a="1"/>
  <c r="G19" s="1"/>
  <c r="H23" a="1"/>
  <c r="H23" s="1"/>
  <c r="H11" a="1"/>
  <c r="H11" s="1"/>
  <c r="D14" a="1"/>
  <c r="D14" s="1"/>
  <c r="D8" a="1"/>
  <c r="D8" s="1"/>
  <c r="F12" a="1"/>
  <c r="F12" s="1"/>
  <c r="F14" a="1"/>
  <c r="F14" s="1"/>
  <c r="G17" a="1"/>
  <c r="G17" s="1"/>
  <c r="G15" a="1"/>
  <c r="G15" s="1"/>
  <c r="H7" a="1"/>
  <c r="H7" s="1"/>
  <c r="H20" a="1"/>
  <c r="H20" s="1"/>
  <c r="D23" a="1"/>
  <c r="D23" s="1"/>
  <c r="F15" a="1"/>
  <c r="F15" s="1"/>
  <c r="F8" a="1"/>
  <c r="F8" s="1"/>
  <c r="G13" a="1"/>
  <c r="G13" s="1"/>
  <c r="H13" a="1"/>
  <c r="H13" s="1"/>
  <c r="B9" i="3" l="1"/>
  <c r="A10" a="1"/>
  <c r="A10" s="1"/>
  <c r="B10" l="1"/>
  <c r="A11" a="1"/>
  <c r="A11" s="1"/>
  <c r="B11" l="1"/>
  <c r="A12" a="1"/>
  <c r="A12" s="1"/>
  <c r="B12" s="1"/>
  <c r="A13" l="1" a="1"/>
  <c r="A13" s="1"/>
  <c r="B13" l="1"/>
  <c r="A14" a="1"/>
  <c r="A14" s="1"/>
  <c r="B14" s="1"/>
  <c r="A15" l="1" a="1"/>
  <c r="A15" s="1"/>
  <c r="B15" s="1"/>
  <c r="A16" l="1" a="1"/>
  <c r="A16" s="1"/>
  <c r="B16" s="1"/>
  <c r="A17" l="1" a="1"/>
  <c r="A17" s="1"/>
  <c r="A18" s="1" a="1"/>
  <c r="A18" s="1"/>
  <c r="B18" l="1"/>
  <c r="A19" a="1"/>
  <c r="A19" s="1"/>
  <c r="B19" s="1"/>
  <c r="B17"/>
  <c r="A20" l="1" a="1"/>
  <c r="A20" s="1"/>
  <c r="B20" s="1"/>
  <c r="A21" l="1" a="1"/>
  <c r="A21" s="1"/>
  <c r="B21" s="1"/>
  <c r="A22" l="1" a="1"/>
  <c r="A22" s="1"/>
  <c r="A23" s="1" a="1"/>
  <c r="A23" s="1"/>
  <c r="B23" s="1"/>
  <c r="B22" l="1"/>
  <c r="A24" a="1"/>
  <c r="A24" s="1"/>
  <c r="B24" s="1"/>
  <c r="A25" l="1" a="1"/>
  <c r="A25" s="1"/>
  <c r="B25" l="1"/>
  <c r="A26" a="1"/>
  <c r="A26" s="1"/>
  <c r="B26" s="1"/>
  <c r="A27" l="1" a="1"/>
  <c r="A27" s="1"/>
  <c r="B27" s="1"/>
  <c r="A28" l="1" a="1"/>
  <c r="A28" s="1"/>
  <c r="B28" l="1"/>
  <c r="A29" a="1"/>
  <c r="A29" s="1"/>
  <c r="B29" s="1"/>
  <c r="A30" l="1" a="1"/>
  <c r="A30" s="1"/>
  <c r="B30" s="1"/>
  <c r="A31" l="1" a="1"/>
  <c r="A31" s="1"/>
  <c r="B31" l="1"/>
  <c r="A32" a="1"/>
  <c r="A32" s="1"/>
  <c r="B32" s="1"/>
  <c r="A33" l="1" a="1"/>
  <c r="A33" s="1"/>
  <c r="B33" s="1"/>
  <c r="A34" l="1" a="1"/>
  <c r="A34" s="1"/>
  <c r="B34" l="1"/>
  <c r="A35" a="1"/>
  <c r="A35" s="1"/>
  <c r="B35" s="1"/>
  <c r="A36" l="1" a="1"/>
  <c r="A36" s="1"/>
  <c r="B36" s="1"/>
  <c r="A37" l="1" a="1"/>
  <c r="A37" s="1"/>
  <c r="B37" l="1"/>
  <c r="A38" a="1"/>
  <c r="A38" s="1"/>
  <c r="B38" s="1"/>
  <c r="A39" l="1" a="1"/>
  <c r="A39" s="1"/>
  <c r="B39" s="1"/>
  <c r="A40" l="1" a="1"/>
  <c r="A40" s="1"/>
  <c r="B40" l="1"/>
  <c r="A41" a="1"/>
  <c r="A41" s="1"/>
  <c r="B41" s="1"/>
  <c r="A42" l="1" a="1"/>
  <c r="A42" s="1"/>
  <c r="B42" s="1"/>
  <c r="A43" l="1" a="1"/>
  <c r="A43" s="1"/>
  <c r="B43" l="1"/>
  <c r="A44" a="1"/>
  <c r="A44" s="1"/>
  <c r="B44" s="1"/>
  <c r="A45" l="1" a="1"/>
  <c r="A45" s="1"/>
  <c r="B45" s="1"/>
  <c r="A46" l="1" a="1"/>
  <c r="A46" s="1"/>
  <c r="B46" l="1"/>
  <c r="A47" a="1"/>
  <c r="A47" s="1"/>
  <c r="B47" s="1"/>
  <c r="A48" l="1" a="1"/>
  <c r="A48" s="1"/>
  <c r="B48" s="1"/>
  <c r="A49" l="1" a="1"/>
  <c r="A49" s="1"/>
  <c r="B49" l="1"/>
  <c r="A50" a="1"/>
  <c r="A50" s="1"/>
  <c r="B50" l="1"/>
  <c r="A51" a="1"/>
  <c r="A51" s="1"/>
  <c r="B51" s="1"/>
  <c r="A52" l="1" a="1"/>
  <c r="A52" s="1"/>
  <c r="A53" l="1" a="1"/>
  <c r="A53" s="1"/>
  <c r="B53" s="1"/>
  <c r="B52"/>
  <c r="A54" l="1" a="1"/>
  <c r="A54" s="1"/>
  <c r="B54" l="1"/>
  <c r="A55" a="1"/>
  <c r="A55" s="1"/>
  <c r="B55" s="1"/>
  <c r="A56" l="1" a="1"/>
  <c r="A56" s="1"/>
  <c r="B56" s="1"/>
  <c r="A57" l="1" a="1"/>
  <c r="A57" s="1"/>
  <c r="A58" l="1" a="1"/>
  <c r="A58" s="1"/>
  <c r="B58" s="1"/>
  <c r="B57"/>
  <c r="A59" l="1" a="1"/>
  <c r="A59" s="1"/>
  <c r="B59" l="1"/>
  <c r="A60" a="1"/>
  <c r="A60" s="1"/>
  <c r="B60" s="1"/>
  <c r="A61" l="1" a="1"/>
  <c r="A61" s="1"/>
  <c r="B61" s="1"/>
  <c r="A62" l="1" a="1"/>
  <c r="A62" s="1"/>
  <c r="B62" l="1"/>
  <c r="A63" a="1"/>
  <c r="A63" s="1"/>
  <c r="B63" s="1"/>
  <c r="A64" l="1" a="1"/>
  <c r="A64" s="1"/>
  <c r="B64" s="1"/>
  <c r="A65" l="1" a="1"/>
  <c r="A65" s="1"/>
  <c r="B65" l="1"/>
  <c r="A66" a="1"/>
  <c r="A66" s="1"/>
  <c r="B66" s="1"/>
  <c r="A67" l="1" a="1"/>
  <c r="A67" s="1"/>
  <c r="B67" s="1"/>
  <c r="A68" l="1" a="1"/>
  <c r="A68" s="1"/>
  <c r="B68" l="1"/>
  <c r="A69" a="1"/>
  <c r="A69" s="1"/>
  <c r="B69" s="1"/>
  <c r="A70" l="1" a="1"/>
  <c r="A70" s="1"/>
  <c r="B70" s="1"/>
  <c r="A71" l="1" a="1"/>
  <c r="A71" s="1"/>
  <c r="B71" l="1"/>
  <c r="A72" a="1"/>
  <c r="A72" s="1"/>
  <c r="B72" s="1"/>
  <c r="A73" l="1" a="1"/>
  <c r="A73" s="1"/>
  <c r="B73" l="1"/>
  <c r="A74" a="1"/>
  <c r="A74" s="1"/>
  <c r="B74" l="1"/>
  <c r="A75" a="1"/>
  <c r="A75" s="1"/>
  <c r="B75" s="1"/>
  <c r="A76" l="1" a="1"/>
  <c r="A76" s="1"/>
  <c r="B76" l="1"/>
  <c r="A77" a="1"/>
  <c r="A77" s="1"/>
  <c r="B77" s="1"/>
  <c r="A78" l="1" a="1"/>
  <c r="A78" s="1"/>
  <c r="B78" s="1"/>
  <c r="A79" l="1" a="1"/>
  <c r="A79" s="1"/>
  <c r="B79" l="1"/>
  <c r="A80" a="1"/>
  <c r="A80" s="1"/>
  <c r="B80" s="1"/>
  <c r="A81" l="1" a="1"/>
  <c r="A81" s="1"/>
  <c r="B81" s="1"/>
  <c r="A82" l="1" a="1"/>
  <c r="A82" s="1"/>
  <c r="B82" l="1"/>
  <c r="A83" a="1"/>
  <c r="A83" s="1"/>
  <c r="B83" s="1"/>
  <c r="A85" l="1" a="1"/>
  <c r="A85" s="1"/>
  <c r="B85" s="1"/>
  <c r="A84" a="1"/>
  <c r="A84" s="1"/>
  <c r="B84" s="1"/>
  <c r="A86" a="1"/>
  <c r="A86" s="1"/>
  <c r="A87" l="1" a="1"/>
  <c r="A87" s="1"/>
  <c r="B86"/>
  <c r="A88" l="1" a="1"/>
  <c r="A88" s="1"/>
  <c r="B87"/>
  <c r="A89" l="1" a="1"/>
  <c r="A89" s="1"/>
  <c r="B88"/>
  <c r="B89" l="1"/>
  <c r="A90" a="1"/>
  <c r="A90" s="1"/>
  <c r="A91" l="1" a="1"/>
  <c r="A91" s="1"/>
  <c r="B90"/>
  <c r="B91" l="1"/>
  <c r="A92" a="1"/>
  <c r="A92" s="1"/>
  <c r="B92" l="1"/>
  <c r="A93" a="1"/>
  <c r="A93" s="1"/>
  <c r="B93" l="1"/>
  <c r="A94" a="1"/>
  <c r="A94" s="1"/>
  <c r="B94" l="1"/>
  <c r="A95" a="1"/>
  <c r="A95" s="1"/>
  <c r="B95" l="1"/>
  <c r="A96" a="1"/>
  <c r="A96" s="1"/>
  <c r="B96" l="1"/>
  <c r="A97" a="1"/>
  <c r="A97" s="1"/>
  <c r="B97" l="1"/>
  <c r="A98" a="1"/>
  <c r="A98" s="1"/>
  <c r="B98" l="1"/>
  <c r="A99" a="1"/>
  <c r="A99" s="1"/>
  <c r="B99" l="1"/>
  <c r="A100" a="1"/>
  <c r="A100" s="1"/>
  <c r="B100" l="1"/>
  <c r="A101" a="1"/>
  <c r="A101" s="1"/>
  <c r="B101" l="1"/>
  <c r="A102" a="1"/>
  <c r="A102" s="1"/>
  <c r="B102" l="1"/>
  <c r="A103" a="1"/>
  <c r="A103" s="1"/>
  <c r="B103" l="1"/>
  <c r="A104" a="1"/>
  <c r="A104" s="1"/>
  <c r="B104" l="1"/>
  <c r="A105" a="1"/>
  <c r="A105" s="1"/>
  <c r="B105" l="1"/>
  <c r="A106" a="1"/>
  <c r="A106" s="1"/>
  <c r="B106" l="1"/>
  <c r="A107" a="1"/>
  <c r="A107" s="1"/>
  <c r="B107" l="1"/>
  <c r="A108" a="1"/>
  <c r="A108" s="1"/>
  <c r="B108" l="1"/>
  <c r="A109" a="1"/>
  <c r="A109" s="1"/>
  <c r="B109" l="1"/>
  <c r="A110" a="1"/>
  <c r="A110" s="1"/>
  <c r="B110" l="1"/>
  <c r="A111" a="1"/>
  <c r="A111" s="1"/>
  <c r="B111" l="1"/>
  <c r="A112" a="1"/>
  <c r="A112" s="1"/>
  <c r="B112" l="1"/>
  <c r="A113" a="1"/>
  <c r="A113" s="1"/>
  <c r="B113" l="1"/>
  <c r="A114" a="1"/>
  <c r="A114" s="1"/>
  <c r="B114" l="1"/>
  <c r="A115" a="1"/>
  <c r="A115" s="1"/>
  <c r="B115" l="1"/>
  <c r="A116" a="1"/>
  <c r="A116" s="1"/>
  <c r="B116" l="1"/>
  <c r="A117" a="1"/>
  <c r="A117" s="1"/>
  <c r="B117" l="1"/>
  <c r="A118" a="1"/>
  <c r="A118" s="1"/>
  <c r="B118" l="1"/>
  <c r="A119" a="1"/>
  <c r="A119" s="1"/>
  <c r="B119" l="1"/>
  <c r="A120" a="1"/>
  <c r="A120" s="1"/>
  <c r="B120" l="1"/>
  <c r="A121" a="1"/>
  <c r="A121" s="1"/>
  <c r="B121" l="1"/>
  <c r="A122" a="1"/>
  <c r="A122" s="1"/>
  <c r="B122" l="1"/>
  <c r="A123" a="1"/>
  <c r="A123" s="1"/>
  <c r="B123" l="1"/>
  <c r="A124" a="1"/>
  <c r="A124" s="1"/>
  <c r="B124" l="1"/>
  <c r="A125" a="1"/>
  <c r="A125" s="1"/>
  <c r="B125" l="1"/>
  <c r="A126" a="1"/>
  <c r="A126" s="1"/>
  <c r="B126" l="1"/>
  <c r="A127" a="1"/>
  <c r="A127" s="1"/>
  <c r="B127" l="1"/>
  <c r="A128" a="1"/>
  <c r="A128" s="1"/>
  <c r="B128" l="1"/>
  <c r="A129" a="1"/>
  <c r="A129" s="1"/>
  <c r="B129" l="1"/>
  <c r="A130" a="1"/>
  <c r="A130" s="1"/>
  <c r="B130" l="1"/>
  <c r="A131" a="1"/>
  <c r="A131" s="1"/>
  <c r="B131" l="1"/>
  <c r="A132" a="1"/>
  <c r="A132" s="1"/>
  <c r="B132" s="1"/>
</calcChain>
</file>

<file path=xl/sharedStrings.xml><?xml version="1.0" encoding="utf-8"?>
<sst xmlns="http://schemas.openxmlformats.org/spreadsheetml/2006/main" count="41" uniqueCount="31">
  <si>
    <t>DAILY SCHEDULE</t>
  </si>
  <si>
    <t>SUNDAY</t>
  </si>
  <si>
    <t>MONDAY</t>
  </si>
  <si>
    <t>TUESDAY</t>
  </si>
  <si>
    <t>WEDNESDAY</t>
  </si>
  <si>
    <t>THURSDAY</t>
  </si>
  <si>
    <t>FRIDAY</t>
  </si>
  <si>
    <t>SATURDAY</t>
  </si>
  <si>
    <t xml:space="preserve">For the week of </t>
  </si>
  <si>
    <t>TASK</t>
  </si>
  <si>
    <t>WHO</t>
  </si>
  <si>
    <t>DATA ENTRY</t>
  </si>
  <si>
    <t>DATE &amp; TIME</t>
  </si>
  <si>
    <t xml:space="preserve">Show schedule for: </t>
  </si>
  <si>
    <t>TIME</t>
  </si>
  <si>
    <t>Take medicine</t>
  </si>
  <si>
    <t>Doctor appointment</t>
  </si>
  <si>
    <t>Dinner with Pat</t>
  </si>
  <si>
    <t>Movie with family</t>
  </si>
  <si>
    <t>Downtown parade</t>
  </si>
  <si>
    <t>Leave for cabin</t>
  </si>
  <si>
    <t>Return home</t>
  </si>
  <si>
    <t>Family BBQ</t>
  </si>
  <si>
    <t>Community picnic</t>
  </si>
  <si>
    <t>Maurice</t>
  </si>
  <si>
    <t>Anna</t>
  </si>
  <si>
    <t>Piano lessons</t>
  </si>
  <si>
    <t>Fireworks show</t>
  </si>
  <si>
    <t>UNIQUE NAME</t>
  </si>
  <si>
    <t>ROW NUMBER</t>
  </si>
  <si>
    <t>This sheet populates the drop down list of names on the Schedule sheet in cell H3.  Any changes made to this sheet could result in an error.</t>
  </si>
</sst>
</file>

<file path=xl/styles.xml><?xml version="1.0" encoding="utf-8"?>
<styleSheet xmlns="http://schemas.openxmlformats.org/spreadsheetml/2006/main">
  <numFmts count="1">
    <numFmt numFmtId="164" formatCode="m/d/yyyy\ h:mm\ AM/PM"/>
  </numFmts>
  <fonts count="25">
    <font>
      <sz val="9"/>
      <color theme="3"/>
      <name val="Cambria"/>
      <family val="2"/>
      <scheme val="minor"/>
    </font>
    <font>
      <sz val="10"/>
      <color theme="1"/>
      <name val="Cambria"/>
      <family val="2"/>
      <scheme val="minor"/>
    </font>
    <font>
      <sz val="10"/>
      <color theme="0"/>
      <name val="Cambria"/>
      <family val="2"/>
      <scheme val="minor"/>
    </font>
    <font>
      <sz val="9"/>
      <color theme="1"/>
      <name val="Cambria"/>
      <family val="2"/>
      <scheme val="minor"/>
    </font>
    <font>
      <sz val="8"/>
      <color theme="1"/>
      <name val="Cambria"/>
      <family val="2"/>
      <scheme val="minor"/>
    </font>
    <font>
      <sz val="8"/>
      <color theme="0"/>
      <name val="Cambria"/>
      <family val="2"/>
      <scheme val="minor"/>
    </font>
    <font>
      <sz val="10"/>
      <color theme="1"/>
      <name val="Franklin Gothic Medium"/>
      <family val="2"/>
      <scheme val="major"/>
    </font>
    <font>
      <b/>
      <sz val="8"/>
      <color theme="3" tint="9.9978637043366805E-2"/>
      <name val="Cambria"/>
      <family val="1"/>
      <scheme val="minor"/>
    </font>
    <font>
      <sz val="14"/>
      <color theme="4"/>
      <name val="Franklin Gothic Medium"/>
      <family val="2"/>
      <scheme val="major"/>
    </font>
    <font>
      <sz val="14"/>
      <color theme="5"/>
      <name val="Franklin Gothic Medium"/>
      <family val="2"/>
      <scheme val="major"/>
    </font>
    <font>
      <sz val="14"/>
      <color theme="7"/>
      <name val="Franklin Gothic Medium"/>
      <family val="2"/>
      <scheme val="major"/>
    </font>
    <font>
      <sz val="14"/>
      <color theme="6"/>
      <name val="Franklin Gothic Medium"/>
      <family val="2"/>
      <scheme val="major"/>
    </font>
    <font>
      <sz val="14"/>
      <color theme="9"/>
      <name val="Franklin Gothic Medium"/>
      <family val="2"/>
      <scheme val="major"/>
    </font>
    <font>
      <sz val="14"/>
      <color theme="8"/>
      <name val="Franklin Gothic Medium"/>
      <family val="2"/>
      <scheme val="major"/>
    </font>
    <font>
      <sz val="14"/>
      <color theme="5" tint="-0.499984740745262"/>
      <name val="Franklin Gothic Medium"/>
      <family val="2"/>
      <scheme val="major"/>
    </font>
    <font>
      <b/>
      <sz val="9"/>
      <color theme="3" tint="9.9978637043366805E-2"/>
      <name val="Cambria"/>
      <family val="1"/>
      <scheme val="minor"/>
    </font>
    <font>
      <sz val="9"/>
      <color theme="3" tint="9.9978637043366805E-2"/>
      <name val="Cambria"/>
      <family val="1"/>
      <scheme val="minor"/>
    </font>
    <font>
      <sz val="28"/>
      <color theme="3" tint="9.9917600024414813E-2"/>
      <name val="Franklin Gothic Medium"/>
      <family val="2"/>
      <scheme val="major"/>
    </font>
    <font>
      <sz val="11"/>
      <color theme="3"/>
      <name val="Franklin Gothic Medium"/>
      <family val="2"/>
      <scheme val="major"/>
    </font>
    <font>
      <sz val="13"/>
      <color theme="3" tint="9.9948118533890809E-2"/>
      <name val="Franklin Gothic Medium"/>
      <family val="2"/>
      <scheme val="major"/>
    </font>
    <font>
      <sz val="13"/>
      <color theme="3" tint="9.9917600024414813E-2"/>
      <name val="Franklin Gothic Medium"/>
      <family val="2"/>
      <scheme val="major"/>
    </font>
    <font>
      <b/>
      <sz val="8"/>
      <color theme="3" tint="9.9917600024414813E-2"/>
      <name val="Cambria"/>
      <family val="1"/>
      <scheme val="minor"/>
    </font>
    <font>
      <b/>
      <sz val="9"/>
      <color theme="3" tint="9.9978637043366805E-2"/>
      <name val="Cambria"/>
      <family val="1"/>
      <scheme val="minor"/>
    </font>
    <font>
      <sz val="9"/>
      <color theme="3" tint="9.9978637043366805E-2"/>
      <name val="Cambria"/>
      <family val="1"/>
      <scheme val="minor"/>
    </font>
    <font>
      <sz val="9"/>
      <color theme="4"/>
      <name val="Cambria"/>
      <family val="2"/>
      <scheme val="minor"/>
    </font>
  </fonts>
  <fills count="2">
    <fill>
      <patternFill patternType="none"/>
    </fill>
    <fill>
      <patternFill patternType="gray125"/>
    </fill>
  </fills>
  <borders count="2">
    <border>
      <left/>
      <right/>
      <top/>
      <bottom/>
      <diagonal/>
    </border>
    <border>
      <left style="thin">
        <color theme="0" tint="-0.14996795556505021"/>
      </left>
      <right/>
      <top/>
      <bottom/>
      <diagonal/>
    </border>
  </borders>
  <cellStyleXfs count="6">
    <xf numFmtId="0" fontId="0" fillId="0" borderId="0"/>
    <xf numFmtId="0" fontId="17" fillId="0" borderId="0" applyNumberFormat="0" applyFill="0" applyBorder="0" applyAlignment="0" applyProtection="0"/>
    <xf numFmtId="0" fontId="20" fillId="0" borderId="1" applyNumberFormat="0" applyFill="0" applyProtection="0">
      <alignment vertical="top"/>
    </xf>
    <xf numFmtId="0" fontId="19" fillId="0" borderId="0" applyNumberFormat="0" applyFill="0" applyAlignment="0" applyProtection="0"/>
    <xf numFmtId="0" fontId="18" fillId="0" borderId="0" applyNumberFormat="0" applyFill="0" applyAlignment="0" applyProtection="0"/>
    <xf numFmtId="0" fontId="21" fillId="0" borderId="0" applyNumberFormat="0" applyFill="0" applyBorder="0" applyAlignment="0" applyProtection="0"/>
  </cellStyleXfs>
  <cellXfs count="36">
    <xf numFmtId="0" fontId="0" fillId="0" borderId="0" xfId="0"/>
    <xf numFmtId="0" fontId="1" fillId="0" borderId="0" xfId="0" applyFont="1"/>
    <xf numFmtId="0" fontId="2" fillId="0" borderId="0" xfId="0" applyFont="1"/>
    <xf numFmtId="0" fontId="4" fillId="0" borderId="0" xfId="0" applyFont="1"/>
    <xf numFmtId="0" fontId="5" fillId="0" borderId="0" xfId="0" applyFont="1" applyAlignment="1">
      <alignment horizontal="right"/>
    </xf>
    <xf numFmtId="0" fontId="0" fillId="0" borderId="0" xfId="0" applyAlignment="1">
      <alignment vertical="center"/>
    </xf>
    <xf numFmtId="0" fontId="8" fillId="0" borderId="0" xfId="0" applyFont="1" applyFill="1" applyBorder="1" applyAlignment="1">
      <alignment horizontal="left" indent="1"/>
    </xf>
    <xf numFmtId="164" fontId="15" fillId="0" borderId="0" xfId="0" applyNumberFormat="1" applyFont="1" applyFill="1" applyBorder="1" applyAlignment="1">
      <alignment horizontal="left" vertical="center" indent="1"/>
    </xf>
    <xf numFmtId="0" fontId="9" fillId="0" borderId="0" xfId="0" applyFont="1" applyFill="1" applyBorder="1" applyAlignment="1">
      <alignment horizontal="left" indent="1"/>
    </xf>
    <xf numFmtId="0" fontId="16" fillId="0" borderId="0" xfId="0" applyFont="1" applyFill="1" applyBorder="1" applyAlignment="1">
      <alignment horizontal="left" vertical="center" wrapText="1" indent="1"/>
    </xf>
    <xf numFmtId="0" fontId="17" fillId="0" borderId="0" xfId="1"/>
    <xf numFmtId="0" fontId="3" fillId="0" borderId="0" xfId="0" applyFont="1" applyBorder="1" applyAlignment="1">
      <alignment horizontal="left" vertical="center" wrapText="1" indent="1"/>
    </xf>
    <xf numFmtId="0" fontId="21" fillId="0" borderId="1" xfId="5" applyBorder="1" applyAlignment="1">
      <alignment horizontal="left" indent="1"/>
    </xf>
    <xf numFmtId="0" fontId="10" fillId="0" borderId="0" xfId="0" applyFont="1" applyFill="1" applyBorder="1" applyAlignment="1">
      <alignment horizontal="left" indent="1"/>
    </xf>
    <xf numFmtId="14" fontId="20" fillId="0" borderId="1" xfId="2" applyNumberFormat="1" applyAlignment="1">
      <alignment horizontal="left" vertical="top" indent="1"/>
    </xf>
    <xf numFmtId="0" fontId="20" fillId="0" borderId="1" xfId="2" applyAlignment="1">
      <alignment horizontal="left" vertical="top" indent="1"/>
    </xf>
    <xf numFmtId="0" fontId="6" fillId="0" borderId="0" xfId="0" applyFont="1" applyBorder="1" applyAlignment="1">
      <alignment horizontal="left" indent="1"/>
    </xf>
    <xf numFmtId="18" fontId="15" fillId="0" borderId="0" xfId="0" applyNumberFormat="1" applyFont="1" applyBorder="1" applyAlignment="1">
      <alignment horizontal="left" vertical="center" indent="1"/>
    </xf>
    <xf numFmtId="0" fontId="23" fillId="0" borderId="0" xfId="0" applyFont="1" applyAlignment="1">
      <alignment horizontal="left" vertical="center" indent="1"/>
    </xf>
    <xf numFmtId="164" fontId="22" fillId="0" borderId="0" xfId="0" applyNumberFormat="1" applyFont="1" applyAlignment="1">
      <alignment horizontal="left" vertical="center" indent="1"/>
    </xf>
    <xf numFmtId="0" fontId="16" fillId="0" borderId="0" xfId="0" applyFont="1" applyAlignment="1">
      <alignment horizontal="left" vertical="center" indent="1"/>
    </xf>
    <xf numFmtId="14" fontId="7" fillId="0" borderId="0" xfId="0" applyNumberFormat="1" applyFont="1" applyAlignment="1">
      <alignment horizontal="left" indent="1"/>
    </xf>
    <xf numFmtId="0" fontId="8" fillId="0" borderId="0" xfId="0" applyFont="1" applyBorder="1" applyAlignment="1">
      <alignment horizontal="left" indent="1"/>
    </xf>
    <xf numFmtId="0" fontId="9" fillId="0" borderId="0" xfId="0" applyFont="1" applyBorder="1" applyAlignment="1">
      <alignment horizontal="left" indent="1"/>
    </xf>
    <xf numFmtId="0" fontId="10" fillId="0" borderId="0" xfId="0" applyFont="1" applyBorder="1" applyAlignment="1">
      <alignment horizontal="left" indent="1"/>
    </xf>
    <xf numFmtId="0" fontId="11" fillId="0" borderId="0" xfId="0" applyFont="1" applyBorder="1" applyAlignment="1">
      <alignment horizontal="left" indent="1"/>
    </xf>
    <xf numFmtId="0" fontId="12" fillId="0" borderId="0" xfId="0" applyFont="1" applyBorder="1" applyAlignment="1">
      <alignment horizontal="left" indent="1"/>
    </xf>
    <xf numFmtId="0" fontId="13" fillId="0" borderId="0" xfId="0" applyFont="1" applyBorder="1" applyAlignment="1">
      <alignment horizontal="left" indent="1"/>
    </xf>
    <xf numFmtId="0" fontId="14" fillId="0" borderId="0" xfId="0" applyFont="1" applyBorder="1" applyAlignment="1">
      <alignment horizontal="left" indent="1"/>
    </xf>
    <xf numFmtId="0" fontId="0" fillId="0" borderId="0" xfId="0" applyAlignment="1">
      <alignment horizontal="center"/>
    </xf>
    <xf numFmtId="0" fontId="0" fillId="0" borderId="0" xfId="0" applyAlignment="1">
      <alignment horizontal="left" indent="1"/>
    </xf>
    <xf numFmtId="0" fontId="9" fillId="0" borderId="0" xfId="0" applyFont="1" applyAlignment="1">
      <alignment horizontal="left" indent="1"/>
    </xf>
    <xf numFmtId="0" fontId="11" fillId="0" borderId="0" xfId="0" applyFont="1" applyAlignment="1">
      <alignment horizontal="center"/>
    </xf>
    <xf numFmtId="0" fontId="24" fillId="0" borderId="0" xfId="0" applyFont="1" applyAlignment="1">
      <alignment vertical="center" wrapText="1"/>
    </xf>
    <xf numFmtId="0" fontId="17" fillId="0" borderId="0" xfId="1" applyAlignment="1">
      <alignment horizontal="left"/>
    </xf>
    <xf numFmtId="0" fontId="24" fillId="0" borderId="0" xfId="0" applyFont="1" applyAlignment="1">
      <alignment horizontal="left" vertical="center" wrapText="1" indent="1"/>
    </xf>
  </cellXfs>
  <cellStyles count="6">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Title" xfId="1" builtinId="15" customBuiltin="1"/>
  </cellStyles>
  <dxfs count="27">
    <dxf>
      <font>
        <strike val="0"/>
        <outline val="0"/>
        <shadow val="0"/>
        <u val="none"/>
        <vertAlign val="baseline"/>
        <sz val="9"/>
        <color theme="3" tint="9.9978637043366805E-2"/>
        <name val="Cambria"/>
        <scheme val="minor"/>
      </font>
      <alignment horizontal="left" vertical="center" textRotation="0" indent="1" relativeIndent="255" justifyLastLine="0" shrinkToFit="0" readingOrder="0"/>
    </dxf>
    <dxf>
      <font>
        <strike val="0"/>
        <outline val="0"/>
        <shadow val="0"/>
        <u val="none"/>
        <vertAlign val="baseline"/>
        <sz val="9"/>
        <color theme="3" tint="9.9978637043366805E-2"/>
        <name val="Cambria"/>
        <scheme val="minor"/>
      </font>
      <alignment horizontal="left" vertical="center" textRotation="0" indent="1" relativeIndent="255" justifyLastLine="0" shrinkToFit="0" readingOrder="0"/>
    </dxf>
    <dxf>
      <font>
        <b/>
        <strike val="0"/>
        <outline val="0"/>
        <shadow val="0"/>
        <u val="none"/>
        <vertAlign val="baseline"/>
        <sz val="9"/>
        <color theme="3" tint="9.9978637043366805E-2"/>
        <name val="Cambria"/>
        <scheme val="minor"/>
      </font>
      <numFmt numFmtId="164" formatCode="m/d/yyyy\ h:mm\ AM/PM"/>
      <alignment horizontal="left" vertical="center" textRotation="0" wrapText="0" indent="1" relativeIndent="255" justifyLastLine="0" shrinkToFit="0" readingOrder="0"/>
    </dxf>
    <dxf>
      <font>
        <strike val="0"/>
        <outline val="0"/>
        <shadow val="0"/>
        <u val="none"/>
        <vertAlign val="baseline"/>
        <sz val="9"/>
        <color theme="3" tint="9.9978637043366805E-2"/>
        <name val="Cambria"/>
        <scheme val="minor"/>
      </font>
      <alignment vertical="center" textRotation="0" indent="0" relativeIndent="255" justifyLastLine="0" shrinkToFit="0" readingOrder="0"/>
    </dxf>
    <dxf>
      <font>
        <strike val="0"/>
        <outline val="0"/>
        <shadow val="0"/>
        <u val="none"/>
        <vertAlign val="baseline"/>
        <sz val="14"/>
        <color theme="1"/>
        <name val="Franklin Gothic Medium"/>
        <scheme val="major"/>
      </font>
      <alignment horizontal="left" vertical="bottom" textRotation="0" wrapText="0" indent="1" relativeIndent="255"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relativeIndent="255"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relativeIndent="255"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relativeIndent="255"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relativeIndent="255"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relativeIndent="255" justifyLastLine="0" shrinkToFit="0" readingOrder="0"/>
    </dxf>
    <dxf>
      <font>
        <b val="0"/>
        <i val="0"/>
        <strike val="0"/>
        <condense val="0"/>
        <extend val="0"/>
        <outline val="0"/>
        <shadow val="0"/>
        <u val="none"/>
        <vertAlign val="baseline"/>
        <sz val="9"/>
        <color theme="1"/>
        <name val="Cambria"/>
        <scheme val="minor"/>
      </font>
      <alignment horizontal="left" vertical="center" textRotation="0" wrapText="1" indent="1" relativeIndent="255" justifyLastLine="0" shrinkToFit="0" readingOrder="0"/>
    </dxf>
    <dxf>
      <font>
        <b val="0"/>
        <i val="0"/>
        <strike val="0"/>
        <condense val="0"/>
        <extend val="0"/>
        <outline val="0"/>
        <shadow val="0"/>
        <u val="none"/>
        <vertAlign val="baseline"/>
        <sz val="9"/>
        <color theme="1"/>
        <name val="Cambria"/>
        <scheme val="minor"/>
      </font>
      <numFmt numFmtId="0" formatCode="General"/>
      <alignment horizontal="left" vertical="center" textRotation="0" wrapText="1" indent="1" relativeIndent="255" justifyLastLine="0" shrinkToFit="0" readingOrder="0"/>
    </dxf>
    <dxf>
      <font>
        <b/>
        <i val="0"/>
        <strike val="0"/>
        <condense val="0"/>
        <extend val="0"/>
        <outline val="0"/>
        <shadow val="0"/>
        <u val="none"/>
        <vertAlign val="baseline"/>
        <sz val="9"/>
        <color theme="3" tint="9.9978637043366805E-2"/>
        <name val="Cambria"/>
        <scheme val="minor"/>
      </font>
      <numFmt numFmtId="23" formatCode="h:mm\ AM/PM"/>
      <alignment horizontal="left" vertical="center" textRotation="0" wrapText="0" indent="0" relativeIndent="1" justifyLastLine="0" shrinkToFit="0" readingOrder="0"/>
    </dxf>
    <dxf>
      <font>
        <b val="0"/>
        <i val="0"/>
        <strike val="0"/>
        <condense val="0"/>
        <extend val="0"/>
        <outline val="0"/>
        <shadow val="0"/>
        <u val="none"/>
        <vertAlign val="baseline"/>
        <sz val="8"/>
        <color theme="1"/>
        <name val="Cambria"/>
        <scheme val="minor"/>
      </font>
      <alignment horizontal="center" vertical="center" textRotation="0" wrapText="1" indent="0" relativeIndent="255" justifyLastLine="0" shrinkToFit="0" readingOrder="0"/>
    </dxf>
    <dxf>
      <font>
        <b val="0"/>
        <i val="0"/>
        <strike val="0"/>
        <condense val="0"/>
        <extend val="0"/>
        <outline val="0"/>
        <shadow val="0"/>
        <u val="none"/>
        <vertAlign val="baseline"/>
        <sz val="11"/>
        <color theme="1"/>
        <name val="Cambria"/>
        <scheme val="minor"/>
      </font>
      <alignment horizontal="center" vertical="center" textRotation="0" wrapText="0" indent="0" relativeIndent="255" justifyLastLine="0" shrinkToFit="0" readingOrder="0"/>
      <border diagonalUp="0" diagonalDown="0" outline="0">
        <left style="thin">
          <color indexed="64"/>
        </left>
        <right style="thin">
          <color indexed="64"/>
        </right>
        <top/>
        <bottom/>
      </border>
    </dxf>
    <dxf>
      <font>
        <b/>
        <i val="0"/>
        <color theme="5" tint="-0.499984740745262"/>
      </font>
      <fill>
        <patternFill>
          <bgColor theme="5" tint="0.79998168889431442"/>
        </patternFill>
      </fill>
      <border>
        <left style="thin">
          <color theme="0"/>
        </left>
        <right style="thin">
          <color theme="0"/>
        </right>
        <top style="thin">
          <color theme="5" tint="-0.499984740745262"/>
        </top>
        <bottom style="thin">
          <color theme="5" tint="-0.499984740745262"/>
        </bottom>
      </border>
    </dxf>
    <dxf>
      <font>
        <b/>
        <i val="0"/>
        <color theme="8"/>
      </font>
      <fill>
        <patternFill>
          <bgColor theme="8" tint="0.79998168889431442"/>
        </patternFill>
      </fill>
      <border>
        <left style="thin">
          <color theme="0"/>
        </left>
        <right style="thin">
          <color theme="0"/>
        </right>
        <top style="thin">
          <color theme="8"/>
        </top>
        <bottom style="thin">
          <color theme="8"/>
        </bottom>
        <vertical/>
        <horizontal/>
      </border>
    </dxf>
    <dxf>
      <font>
        <b/>
        <i val="0"/>
        <color theme="9"/>
      </font>
      <fill>
        <patternFill>
          <bgColor theme="9" tint="0.79998168889431442"/>
        </patternFill>
      </fill>
      <border>
        <left style="thin">
          <color theme="0"/>
        </left>
        <right style="thin">
          <color theme="0"/>
        </right>
        <top style="thin">
          <color theme="9"/>
        </top>
        <bottom style="thin">
          <color theme="9"/>
        </bottom>
        <vertical/>
        <horizontal/>
      </border>
    </dxf>
    <dxf>
      <font>
        <b/>
        <i val="0"/>
        <color theme="6"/>
      </font>
      <fill>
        <patternFill>
          <bgColor theme="6" tint="0.79998168889431442"/>
        </patternFill>
      </fill>
      <border>
        <left style="thin">
          <color theme="0"/>
        </left>
        <right style="thin">
          <color theme="0"/>
        </right>
        <top style="thin">
          <color theme="6"/>
        </top>
        <bottom style="thin">
          <color theme="6"/>
        </bottom>
        <vertical/>
        <horizontal/>
      </border>
    </dxf>
    <dxf>
      <font>
        <b/>
        <i val="0"/>
        <color theme="7"/>
      </font>
      <fill>
        <patternFill>
          <bgColor theme="7" tint="0.79998168889431442"/>
        </patternFill>
      </fill>
      <border>
        <left style="thin">
          <color theme="0"/>
        </left>
        <right style="thin">
          <color theme="0"/>
        </right>
        <top style="thin">
          <color theme="7"/>
        </top>
        <bottom style="thin">
          <color theme="7"/>
        </bottom>
        <vertical/>
        <horizontal/>
      </border>
    </dxf>
    <dxf>
      <font>
        <color theme="5"/>
      </font>
      <fill>
        <patternFill>
          <bgColor theme="5" tint="0.79998168889431442"/>
        </patternFill>
      </fill>
      <border>
        <left style="thin">
          <color theme="0"/>
        </left>
        <right style="thin">
          <color theme="0"/>
        </right>
        <top style="thin">
          <color theme="5"/>
        </top>
        <bottom style="thin">
          <color theme="5"/>
        </bottom>
        <vertical/>
        <horizontal/>
      </border>
    </dxf>
    <dxf>
      <font>
        <b/>
        <i val="0"/>
        <color theme="4"/>
      </font>
      <fill>
        <patternFill>
          <bgColor theme="4" tint="0.79998168889431442"/>
        </patternFill>
      </fill>
      <border>
        <left style="thin">
          <color theme="0"/>
        </left>
        <right style="thin">
          <color theme="0"/>
        </right>
        <top style="thin">
          <color theme="4"/>
        </top>
        <bottom style="thin">
          <color theme="4"/>
        </bottom>
      </border>
    </dxf>
    <dxf>
      <fill>
        <patternFill patternType="solid">
          <fgColor theme="0" tint="-0.14999847407452621"/>
          <bgColor theme="0" tint="-0.14999847407452621"/>
        </patternFill>
      </fill>
    </dxf>
    <dxf>
      <fill>
        <patternFill patternType="solid">
          <fgColor theme="0" tint="-0.14996795556505021"/>
          <bgColor theme="2"/>
        </patternFill>
      </fill>
      <border>
        <horizontal/>
      </border>
    </dxf>
    <dxf>
      <font>
        <b/>
        <i val="0"/>
        <color theme="3" tint="9.9948118533890809E-2"/>
      </font>
      <border>
        <horizontal/>
      </border>
    </dxf>
    <dxf>
      <font>
        <b val="0"/>
        <i val="0"/>
        <color theme="3" tint="9.9917600024414813E-2"/>
      </font>
      <border diagonalUp="0" diagonalDown="0">
        <left/>
        <right/>
        <top/>
        <bottom/>
        <vertical/>
        <horizontal/>
      </border>
    </dxf>
    <dxf>
      <font>
        <b/>
        <i val="0"/>
        <color theme="3" tint="9.9948118533890809E-2"/>
      </font>
      <border>
        <top style="thick">
          <color theme="0"/>
        </top>
        <bottom style="thick">
          <color theme="0"/>
        </bottom>
        <vertical style="thick">
          <color theme="0"/>
        </vertical>
      </border>
    </dxf>
  </dxfs>
  <tableStyles count="1" defaultTableStyle="Daily Schedule" defaultPivotStyle="PivotStyleLight16">
    <tableStyle name="Daily Schedule" pivot="0" count="5">
      <tableStyleElement type="wholeTable" dxfId="26"/>
      <tableStyleElement type="headerRow" dxfId="25"/>
      <tableStyleElement type="firstColumn" dxfId="24"/>
      <tableStyleElement type="firstRowStripe" dxfId="23"/>
      <tableStyleElement type="firstColumnStripe" dxfId="2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Data Entry'!A1"/><Relationship Id="rId1" Type="http://schemas.openxmlformats.org/officeDocument/2006/relationships/hyperlink" Target="#Schedule!A1"/></Relationships>
</file>

<file path=xl/drawings/_rels/drawing2.xml.rels><?xml version="1.0" encoding="UTF-8" standalone="yes"?>
<Relationships xmlns="http://schemas.openxmlformats.org/package/2006/relationships"><Relationship Id="rId1" Type="http://schemas.openxmlformats.org/officeDocument/2006/relationships/hyperlink" Target="#Schedule!A1"/></Relationships>
</file>

<file path=xl/drawings/drawing1.xml><?xml version="1.0" encoding="utf-8"?>
<xdr:wsDr xmlns:xdr="http://schemas.openxmlformats.org/drawingml/2006/spreadsheetDrawing" xmlns:a="http://schemas.openxmlformats.org/drawingml/2006/main">
  <xdr:twoCellAnchor>
    <xdr:from>
      <xdr:col>4</xdr:col>
      <xdr:colOff>1104900</xdr:colOff>
      <xdr:row>1</xdr:row>
      <xdr:rowOff>76201</xdr:rowOff>
    </xdr:from>
    <xdr:to>
      <xdr:col>5</xdr:col>
      <xdr:colOff>1186815</xdr:colOff>
      <xdr:row>2</xdr:row>
      <xdr:rowOff>238126</xdr:rowOff>
    </xdr:to>
    <xdr:grpSp>
      <xdr:nvGrpSpPr>
        <xdr:cNvPr id="7" name="Schedule Entry" descr="Click to view or edit daily schedule entries">
          <a:hlinkClick xmlns:r="http://schemas.openxmlformats.org/officeDocument/2006/relationships" r:id="rId1" tooltip="Click to view or edit daily schedule entries"/>
        </xdr:cNvPr>
        <xdr:cNvGrpSpPr/>
      </xdr:nvGrpSpPr>
      <xdr:grpSpPr>
        <a:xfrm>
          <a:off x="4495800" y="213361"/>
          <a:ext cx="1346835" cy="299085"/>
          <a:chOff x="4162426" y="209550"/>
          <a:chExt cx="1390650" cy="266700"/>
        </a:xfrm>
      </xdr:grpSpPr>
      <xdr:sp macro="" textlink="">
        <xdr:nvSpPr>
          <xdr:cNvPr id="2" name="Rectangle 1">
            <a:hlinkClick xmlns:r="http://schemas.openxmlformats.org/officeDocument/2006/relationships" r:id="rId2" tooltip="Click to view or edit daily schedule entries"/>
          </xdr:cNvPr>
          <xdr:cNvSpPr/>
        </xdr:nvSpPr>
        <xdr:spPr>
          <a:xfrm>
            <a:off x="4162426" y="209550"/>
            <a:ext cx="1390650" cy="266700"/>
          </a:xfrm>
          <a:prstGeom prst="rect">
            <a:avLst/>
          </a:prstGeom>
          <a:solidFill>
            <a:schemeClr val="accent4">
              <a:lumMod val="60000"/>
              <a:lumOff val="4000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050" b="0">
                <a:solidFill>
                  <a:schemeClr val="bg1"/>
                </a:solidFill>
                <a:latin typeface="+mj-lt"/>
              </a:rPr>
              <a:t>SCHEDULE ENTRY</a:t>
            </a:r>
          </a:p>
        </xdr:txBody>
      </xdr:sp>
      <xdr:sp macro="" textlink="">
        <xdr:nvSpPr>
          <xdr:cNvPr id="2054" name="Freeform 6"/>
          <xdr:cNvSpPr>
            <a:spLocks/>
          </xdr:cNvSpPr>
        </xdr:nvSpPr>
        <xdr:spPr bwMode="auto">
          <a:xfrm>
            <a:off x="5362575" y="295275"/>
            <a:ext cx="57150" cy="104775"/>
          </a:xfrm>
          <a:custGeom>
            <a:avLst/>
            <a:gdLst>
              <a:gd name="T0" fmla="*/ 478 w 1799"/>
              <a:gd name="T1" fmla="*/ 0 h 3208"/>
              <a:gd name="T2" fmla="*/ 1799 w 1799"/>
              <a:gd name="T3" fmla="*/ 1605 h 3208"/>
              <a:gd name="T4" fmla="*/ 478 w 1799"/>
              <a:gd name="T5" fmla="*/ 3208 h 3208"/>
              <a:gd name="T6" fmla="*/ 0 w 1799"/>
              <a:gd name="T7" fmla="*/ 2813 h 3208"/>
              <a:gd name="T8" fmla="*/ 995 w 1799"/>
              <a:gd name="T9" fmla="*/ 1605 h 3208"/>
              <a:gd name="T10" fmla="*/ 0 w 1799"/>
              <a:gd name="T11" fmla="*/ 396 h 3208"/>
              <a:gd name="T12" fmla="*/ 478 w 1799"/>
              <a:gd name="T13" fmla="*/ 0 h 3208"/>
            </a:gdLst>
            <a:ahLst/>
            <a:cxnLst>
              <a:cxn ang="0">
                <a:pos x="T0" y="T1"/>
              </a:cxn>
              <a:cxn ang="0">
                <a:pos x="T2" y="T3"/>
              </a:cxn>
              <a:cxn ang="0">
                <a:pos x="T4" y="T5"/>
              </a:cxn>
              <a:cxn ang="0">
                <a:pos x="T6" y="T7"/>
              </a:cxn>
              <a:cxn ang="0">
                <a:pos x="T8" y="T9"/>
              </a:cxn>
              <a:cxn ang="0">
                <a:pos x="T10" y="T11"/>
              </a:cxn>
              <a:cxn ang="0">
                <a:pos x="T12" y="T13"/>
              </a:cxn>
            </a:cxnLst>
            <a:rect l="0" t="0" r="r" b="b"/>
            <a:pathLst>
              <a:path w="1799" h="3208">
                <a:moveTo>
                  <a:pt x="478" y="0"/>
                </a:moveTo>
                <a:lnTo>
                  <a:pt x="1799" y="1605"/>
                </a:lnTo>
                <a:lnTo>
                  <a:pt x="478" y="3208"/>
                </a:lnTo>
                <a:lnTo>
                  <a:pt x="0" y="2813"/>
                </a:lnTo>
                <a:lnTo>
                  <a:pt x="995" y="1605"/>
                </a:lnTo>
                <a:lnTo>
                  <a:pt x="0" y="396"/>
                </a:lnTo>
                <a:lnTo>
                  <a:pt x="478" y="0"/>
                </a:lnTo>
                <a:close/>
              </a:path>
            </a:pathLst>
          </a:custGeom>
          <a:solidFill>
            <a:schemeClr val="bg1"/>
          </a:solidFill>
          <a:ln w="0">
            <a:noFill/>
            <a:prstDash val="solid"/>
            <a:round/>
            <a:headEnd/>
            <a:tailEnd/>
          </a:ln>
        </xdr:spPr>
      </xdr:sp>
    </xdr:grpSp>
    <xdr:clientData fPrintsWithSheet="0"/>
  </xdr:twoCellAnchor>
  <xdr:twoCellAnchor>
    <xdr:from>
      <xdr:col>8</xdr:col>
      <xdr:colOff>28574</xdr:colOff>
      <xdr:row>1</xdr:row>
      <xdr:rowOff>38101</xdr:rowOff>
    </xdr:from>
    <xdr:to>
      <xdr:col>10</xdr:col>
      <xdr:colOff>161925</xdr:colOff>
      <xdr:row>3</xdr:row>
      <xdr:rowOff>114300</xdr:rowOff>
    </xdr:to>
    <xdr:sp macro="" textlink="">
      <xdr:nvSpPr>
        <xdr:cNvPr id="8" name="Tip" descr="TIP: Change the date and name to see a specific weekly schedule."/>
        <xdr:cNvSpPr/>
      </xdr:nvSpPr>
      <xdr:spPr>
        <a:xfrm>
          <a:off x="9258299" y="180976"/>
          <a:ext cx="2124076" cy="476249"/>
        </a:xfrm>
        <a:prstGeom prst="wedgeRectCallout">
          <a:avLst>
            <a:gd name="adj1" fmla="val -54802"/>
            <a:gd name="adj2" fmla="val -22685"/>
          </a:avLst>
        </a:prstGeom>
        <a:noFill/>
        <a:ln w="12700">
          <a:solidFill>
            <a:schemeClr val="tx2">
              <a:lumMod val="90000"/>
              <a:lumOff val="1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000" b="1">
              <a:solidFill>
                <a:schemeClr val="tx1">
                  <a:lumMod val="50000"/>
                  <a:lumOff val="50000"/>
                </a:schemeClr>
              </a:solidFill>
            </a:rPr>
            <a:t>TIP:</a:t>
          </a:r>
          <a:r>
            <a:rPr lang="en-US" sz="1000" b="1" baseline="0">
              <a:solidFill>
                <a:schemeClr val="tx1">
                  <a:lumMod val="50000"/>
                  <a:lumOff val="50000"/>
                </a:schemeClr>
              </a:solidFill>
            </a:rPr>
            <a:t> Change the date and name to see a specific weekly schedule.</a:t>
          </a:r>
          <a:endParaRPr lang="en-US" sz="1000" b="1">
            <a:solidFill>
              <a:schemeClr val="tx1">
                <a:lumMod val="50000"/>
                <a:lumOff val="50000"/>
              </a:schemeClr>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1028699</xdr:colOff>
      <xdr:row>0</xdr:row>
      <xdr:rowOff>200025</xdr:rowOff>
    </xdr:from>
    <xdr:to>
      <xdr:col>4</xdr:col>
      <xdr:colOff>5714</xdr:colOff>
      <xdr:row>0</xdr:row>
      <xdr:rowOff>504825</xdr:rowOff>
    </xdr:to>
    <xdr:grpSp>
      <xdr:nvGrpSpPr>
        <xdr:cNvPr id="16" name="Daily Schedule" descr="Click to view daily schedule">
          <a:hlinkClick xmlns:r="http://schemas.openxmlformats.org/officeDocument/2006/relationships" r:id="rId1" tooltip="Click to view daily schedule"/>
        </xdr:cNvPr>
        <xdr:cNvGrpSpPr/>
      </xdr:nvGrpSpPr>
      <xdr:grpSpPr>
        <a:xfrm>
          <a:off x="4549139" y="200025"/>
          <a:ext cx="1247775" cy="304800"/>
          <a:chOff x="4162426" y="209549"/>
          <a:chExt cx="1390650" cy="266699"/>
        </a:xfrm>
      </xdr:grpSpPr>
      <xdr:sp macro="" textlink="">
        <xdr:nvSpPr>
          <xdr:cNvPr id="17" name="Rectangle 16"/>
          <xdr:cNvSpPr/>
        </xdr:nvSpPr>
        <xdr:spPr>
          <a:xfrm>
            <a:off x="4162426" y="209549"/>
            <a:ext cx="1390650" cy="266699"/>
          </a:xfrm>
          <a:prstGeom prst="rect">
            <a:avLst/>
          </a:prstGeom>
          <a:solidFill>
            <a:schemeClr val="accent4">
              <a:lumMod val="60000"/>
              <a:lumOff val="40000"/>
            </a:schemeClr>
          </a:solidFill>
          <a:ln w="12700" cap="flat" cmpd="sng" algn="ctr">
            <a:noFill/>
            <a:prstDash val="solid"/>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050" b="0" i="0" u="none" strike="noStrike" kern="0" cap="none" spc="0" normalizeH="0" baseline="0" noProof="0">
                <a:ln>
                  <a:noFill/>
                </a:ln>
                <a:solidFill>
                  <a:srgbClr val="FFFFFF"/>
                </a:solidFill>
                <a:effectLst/>
                <a:uLnTx/>
                <a:uFillTx/>
                <a:latin typeface="Franklin Gothic Medium"/>
                <a:ea typeface="+mn-ea"/>
                <a:cs typeface="+mn-cs"/>
              </a:rPr>
              <a:t>DAILY SCHEDULE</a:t>
            </a:r>
          </a:p>
        </xdr:txBody>
      </xdr:sp>
      <xdr:sp macro="" textlink="">
        <xdr:nvSpPr>
          <xdr:cNvPr id="21" name="Freeform 6"/>
          <xdr:cNvSpPr>
            <a:spLocks/>
          </xdr:cNvSpPr>
        </xdr:nvSpPr>
        <xdr:spPr bwMode="auto">
          <a:xfrm flipH="1">
            <a:off x="4276724" y="285750"/>
            <a:ext cx="57150" cy="104775"/>
          </a:xfrm>
          <a:custGeom>
            <a:avLst/>
            <a:gdLst>
              <a:gd name="T0" fmla="*/ 478 w 1799"/>
              <a:gd name="T1" fmla="*/ 0 h 3208"/>
              <a:gd name="T2" fmla="*/ 1799 w 1799"/>
              <a:gd name="T3" fmla="*/ 1605 h 3208"/>
              <a:gd name="T4" fmla="*/ 478 w 1799"/>
              <a:gd name="T5" fmla="*/ 3208 h 3208"/>
              <a:gd name="T6" fmla="*/ 0 w 1799"/>
              <a:gd name="T7" fmla="*/ 2813 h 3208"/>
              <a:gd name="T8" fmla="*/ 995 w 1799"/>
              <a:gd name="T9" fmla="*/ 1605 h 3208"/>
              <a:gd name="T10" fmla="*/ 0 w 1799"/>
              <a:gd name="T11" fmla="*/ 396 h 3208"/>
              <a:gd name="T12" fmla="*/ 478 w 1799"/>
              <a:gd name="T13" fmla="*/ 0 h 3208"/>
            </a:gdLst>
            <a:ahLst/>
            <a:cxnLst>
              <a:cxn ang="0">
                <a:pos x="T0" y="T1"/>
              </a:cxn>
              <a:cxn ang="0">
                <a:pos x="T2" y="T3"/>
              </a:cxn>
              <a:cxn ang="0">
                <a:pos x="T4" y="T5"/>
              </a:cxn>
              <a:cxn ang="0">
                <a:pos x="T6" y="T7"/>
              </a:cxn>
              <a:cxn ang="0">
                <a:pos x="T8" y="T9"/>
              </a:cxn>
              <a:cxn ang="0">
                <a:pos x="T10" y="T11"/>
              </a:cxn>
              <a:cxn ang="0">
                <a:pos x="T12" y="T13"/>
              </a:cxn>
            </a:cxnLst>
            <a:rect l="0" t="0" r="r" b="b"/>
            <a:pathLst>
              <a:path w="1799" h="3208">
                <a:moveTo>
                  <a:pt x="478" y="0"/>
                </a:moveTo>
                <a:lnTo>
                  <a:pt x="1799" y="1605"/>
                </a:lnTo>
                <a:lnTo>
                  <a:pt x="478" y="3208"/>
                </a:lnTo>
                <a:lnTo>
                  <a:pt x="0" y="2813"/>
                </a:lnTo>
                <a:lnTo>
                  <a:pt x="995" y="1605"/>
                </a:lnTo>
                <a:lnTo>
                  <a:pt x="0" y="396"/>
                </a:lnTo>
                <a:lnTo>
                  <a:pt x="478" y="0"/>
                </a:lnTo>
                <a:close/>
              </a:path>
            </a:pathLst>
          </a:custGeom>
          <a:solidFill>
            <a:srgbClr val="FFFFFF"/>
          </a:solidFill>
          <a:ln w="0">
            <a:noFill/>
            <a:prstDash val="solid"/>
            <a:round/>
            <a:headEnd/>
            <a:tailEnd/>
          </a:ln>
        </xdr:spPr>
      </xdr:sp>
    </xdr:grpSp>
    <xdr:clientData fPrintsWithSheet="0"/>
  </xdr:twoCellAnchor>
</xdr:wsDr>
</file>

<file path=xl/tables/table1.xml><?xml version="1.0" encoding="utf-8"?>
<table xmlns="http://schemas.openxmlformats.org/spreadsheetml/2006/main" id="2" name="tblSchedule" displayName="tblSchedule" ref="B6:I23" totalsRowShown="0" headerRowDxfId="14" dataDxfId="13">
  <tableColumns count="8">
    <tableColumn id="1" name="TIME" dataDxfId="12"/>
    <tableColumn id="2" name="MONDAY" dataDxfId="11">
      <calculatedColumnFormula array="1">IFERROR(INDEX(tblData[],MATCH(C$5+$B7&amp;ShowName,tblData[DATE &amp; TIME]&amp;tblData[WHO],0),3),"")</calculatedColumnFormula>
    </tableColumn>
    <tableColumn id="3" name="TUESDAY" dataDxfId="10">
      <calculatedColumnFormula array="1">IFERROR(INDEX(tblData[],MATCH(D$5+$B7&amp;ShowName,tblData[DATE &amp; TIME]&amp;tblData[WHO],0),3),"")</calculatedColumnFormula>
    </tableColumn>
    <tableColumn id="4" name="WEDNESDAY" dataDxfId="9">
      <calculatedColumnFormula array="1">IFERROR(INDEX(tblData[],MATCH(E$5+$B7&amp;ShowName,tblData[DATE &amp; TIME]&amp;tblData[WHO],0),3),"")</calculatedColumnFormula>
    </tableColumn>
    <tableColumn id="5" name="THURSDAY" dataDxfId="8">
      <calculatedColumnFormula array="1">IFERROR(INDEX(tblData[],MATCH(F$5+$B7&amp;ShowName,tblData[DATE &amp; TIME]&amp;tblData[WHO],0),3),"")</calculatedColumnFormula>
    </tableColumn>
    <tableColumn id="6" name="FRIDAY" dataDxfId="7">
      <calculatedColumnFormula array="1">IFERROR(INDEX(tblData[],MATCH(G$5+$B7&amp;ShowName,tblData[DATE &amp; TIME]&amp;tblData[WHO],0),3),"")</calculatedColumnFormula>
    </tableColumn>
    <tableColumn id="7" name="SATURDAY" dataDxfId="6">
      <calculatedColumnFormula array="1">IFERROR(INDEX(tblData[],MATCH(H$5+$B7&amp;ShowName,tblData[DATE &amp; TIME]&amp;tblData[WHO],0),3),"")</calculatedColumnFormula>
    </tableColumn>
    <tableColumn id="8" name="SUNDAY" dataDxfId="5">
      <calculatedColumnFormula array="1">IFERROR(INDEX(tblData[],MATCH(I$5+$B7&amp;ShowName,tblData[DATE &amp; TIME]&amp;tblData[WHO],0),3),"")</calculatedColumnFormula>
    </tableColumn>
  </tableColumns>
  <tableStyleInfo name="Daily Schedule" showFirstColumn="1" showLastColumn="0" showRowStripes="1" showColumnStripes="0"/>
  <extLst>
    <ext xmlns:x14="http://schemas.microsoft.com/office/spreadsheetml/2009/9/main" uri="{504A1905-F514-4f6f-8877-14C23A59335A}">
      <x14:table altText="Daily Schedule Table" altTextSummary="Based on formulas, this table shows a schedule for the person identified at top.  Enter a date and the entire week, starting on Monday, is shown."/>
    </ext>
  </extLst>
</table>
</file>

<file path=xl/tables/table2.xml><?xml version="1.0" encoding="utf-8"?>
<table xmlns="http://schemas.openxmlformats.org/spreadsheetml/2006/main" id="1" name="tblData" displayName="tblData" ref="B3:D14" totalsRowShown="0" headerRowDxfId="4" dataDxfId="3">
  <autoFilter ref="B3:D14"/>
  <tableColumns count="3">
    <tableColumn id="1" name="DATE &amp; TIME" dataDxfId="2"/>
    <tableColumn id="3" name="WHO" dataDxfId="1"/>
    <tableColumn id="4" name="TASK" dataDxfId="0"/>
  </tableColumns>
  <tableStyleInfo name="Daily Schedule" showFirstColumn="1" showLastColumn="0" showRowStripes="1" showColumnStripes="0"/>
  <extLst>
    <ext xmlns:x14="http://schemas.microsoft.com/office/spreadsheetml/2009/9/main" uri="{504A1905-F514-4f6f-8877-14C23A59335A}">
      <x14:table altText="Data Entry Table" altTextSummary="Enter your schedule data here.  Date and Time are in the same column, add who it is for and what the task is in order to get it to show up on the Schedule."/>
    </ext>
  </extLst>
</table>
</file>

<file path=xl/theme/theme1.xml><?xml version="1.0" encoding="utf-8"?>
<a:theme xmlns:a="http://schemas.openxmlformats.org/drawingml/2006/main" name="Office Theme">
  <a:themeElements>
    <a:clrScheme name="Daily Schedule">
      <a:dk1>
        <a:srgbClr val="000000"/>
      </a:dk1>
      <a:lt1>
        <a:srgbClr val="FFFFFF"/>
      </a:lt1>
      <a:dk2>
        <a:srgbClr val="383429"/>
      </a:dk2>
      <a:lt2>
        <a:srgbClr val="EDEDEC"/>
      </a:lt2>
      <a:accent1>
        <a:srgbClr val="F05133"/>
      </a:accent1>
      <a:accent2>
        <a:srgbClr val="199DDC"/>
      </a:accent2>
      <a:accent3>
        <a:srgbClr val="F7931E"/>
      </a:accent3>
      <a:accent4>
        <a:srgbClr val="3CACA1"/>
      </a:accent4>
      <a:accent5>
        <a:srgbClr val="DEB408"/>
      </a:accent5>
      <a:accent6>
        <a:srgbClr val="78A22F"/>
      </a:accent6>
      <a:hlink>
        <a:srgbClr val="009DDC"/>
      </a:hlink>
      <a:folHlink>
        <a:srgbClr val="866AA7"/>
      </a:folHlink>
    </a:clrScheme>
    <a:fontScheme name="Daily Schedule">
      <a:majorFont>
        <a:latin typeface="Franklin Gothic Medium"/>
        <a:ea typeface=""/>
        <a:cs typeface=""/>
      </a:majorFont>
      <a:minorFont>
        <a:latin typeface="Cambr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theme="7"/>
    <pageSetUpPr autoPageBreaks="0" fitToPage="1"/>
  </sheetPr>
  <dimension ref="A1:I23"/>
  <sheetViews>
    <sheetView showGridLines="0" tabSelected="1" workbookViewId="0"/>
  </sheetViews>
  <sheetFormatPr defaultRowHeight="26.25" customHeight="1"/>
  <cols>
    <col min="1" max="1" width="1.75" customWidth="1"/>
    <col min="2" max="2" width="12.375" customWidth="1"/>
    <col min="3" max="9" width="20.75" customWidth="1"/>
  </cols>
  <sheetData>
    <row r="1" spans="1:9" ht="11.25" customHeight="1"/>
    <row r="2" spans="1:9" ht="11.25" customHeight="1">
      <c r="A2" s="1"/>
      <c r="B2" s="34" t="s">
        <v>0</v>
      </c>
      <c r="C2" s="34"/>
      <c r="D2" s="34"/>
      <c r="G2" s="12" t="s">
        <v>8</v>
      </c>
      <c r="H2" s="12" t="s">
        <v>13</v>
      </c>
    </row>
    <row r="3" spans="1:9" ht="20.25" customHeight="1">
      <c r="B3" s="34"/>
      <c r="C3" s="34"/>
      <c r="D3" s="34"/>
      <c r="F3" s="2">
        <f>WEEKDAY(WeekOf,1)</f>
        <v>3</v>
      </c>
      <c r="G3" s="14">
        <v>41093</v>
      </c>
      <c r="H3" s="15" t="s">
        <v>24</v>
      </c>
    </row>
    <row r="4" spans="1:9" s="3" customFormat="1" ht="27" customHeight="1">
      <c r="C4" s="4" t="b">
        <f>$F$3=COLUMN(A$1)</f>
        <v>0</v>
      </c>
      <c r="D4" s="4" t="b">
        <f t="shared" ref="D4:I4" si="0">$F$3=COLUMN(B$1)</f>
        <v>0</v>
      </c>
      <c r="E4" s="4" t="b">
        <f t="shared" si="0"/>
        <v>1</v>
      </c>
      <c r="F4" s="4" t="b">
        <f t="shared" si="0"/>
        <v>0</v>
      </c>
      <c r="G4" s="4" t="b">
        <f t="shared" si="0"/>
        <v>0</v>
      </c>
      <c r="H4" s="4" t="b">
        <f t="shared" si="0"/>
        <v>0</v>
      </c>
      <c r="I4" s="4" t="b">
        <f t="shared" si="0"/>
        <v>0</v>
      </c>
    </row>
    <row r="5" spans="1:9" s="3" customFormat="1" ht="10.5" customHeight="1">
      <c r="C5" s="21">
        <f t="shared" ref="C5:I5" si="1">COLUMN(A$1)-MATCH(TRUE,$C$4:$I$4,0)+WeekOf+1</f>
        <v>41092</v>
      </c>
      <c r="D5" s="21">
        <f t="shared" si="1"/>
        <v>41093</v>
      </c>
      <c r="E5" s="21">
        <f t="shared" si="1"/>
        <v>41094</v>
      </c>
      <c r="F5" s="21">
        <f t="shared" si="1"/>
        <v>41095</v>
      </c>
      <c r="G5" s="21">
        <f t="shared" si="1"/>
        <v>41096</v>
      </c>
      <c r="H5" s="21">
        <f t="shared" si="1"/>
        <v>41097</v>
      </c>
      <c r="I5" s="21">
        <f t="shared" si="1"/>
        <v>41098</v>
      </c>
    </row>
    <row r="6" spans="1:9" ht="23.25" customHeight="1">
      <c r="B6" s="16" t="s">
        <v>14</v>
      </c>
      <c r="C6" s="22" t="s">
        <v>2</v>
      </c>
      <c r="D6" s="23" t="s">
        <v>3</v>
      </c>
      <c r="E6" s="24" t="s">
        <v>4</v>
      </c>
      <c r="F6" s="25" t="s">
        <v>5</v>
      </c>
      <c r="G6" s="26" t="s">
        <v>6</v>
      </c>
      <c r="H6" s="27" t="s">
        <v>7</v>
      </c>
      <c r="I6" s="28" t="s">
        <v>1</v>
      </c>
    </row>
    <row r="7" spans="1:9" ht="26.25" customHeight="1">
      <c r="B7" s="17">
        <v>0.25</v>
      </c>
      <c r="C7" s="11" t="str">
        <f t="array" ref="C7">IFERROR(INDEX(tblData[],MATCH(C$5+$B7&amp;ShowName,tblData[DATE &amp; TIME]&amp;tblData[WHO],0),3),"")</f>
        <v/>
      </c>
      <c r="D7" s="11" t="str">
        <f t="array" ref="D7">IFERROR(INDEX(tblData[],MATCH(D$5+$B7&amp;ShowName,tblData[DATE &amp; TIME]&amp;tblData[WHO],0),3),"")</f>
        <v/>
      </c>
      <c r="E7" s="11" t="str">
        <f t="array" ref="E7">IFERROR(INDEX(tblData[],MATCH(E$5+$B7&amp;ShowName,tblData[DATE &amp; TIME]&amp;tblData[WHO],0),3),"")</f>
        <v/>
      </c>
      <c r="F7" s="11" t="str">
        <f t="array" ref="F7">IFERROR(INDEX(tblData[],MATCH(F$5+$B7&amp;ShowName,tblData[DATE &amp; TIME]&amp;tblData[WHO],0),3),"")</f>
        <v/>
      </c>
      <c r="G7" s="11" t="str">
        <f t="array" ref="G7">IFERROR(INDEX(tblData[],MATCH(G$5+$B7&amp;ShowName,tblData[DATE &amp; TIME]&amp;tblData[WHO],0),3),"")</f>
        <v/>
      </c>
      <c r="H7" s="11" t="str">
        <f t="array" ref="H7">IFERROR(INDEX(tblData[],MATCH(H$5+$B7&amp;ShowName,tblData[DATE &amp; TIME]&amp;tblData[WHO],0),3),"")</f>
        <v/>
      </c>
      <c r="I7" s="11" t="str">
        <f t="array" ref="I7">IFERROR(INDEX(tblData[],MATCH(I$5+$B7&amp;ShowName,tblData[DATE &amp; TIME]&amp;tblData[WHO],0),3),"")</f>
        <v/>
      </c>
    </row>
    <row r="8" spans="1:9" ht="26.25" customHeight="1">
      <c r="B8" s="17">
        <v>0.29166666666666669</v>
      </c>
      <c r="C8" s="11" t="str">
        <f t="array" ref="C8">IFERROR(INDEX(tblData[],MATCH(C$5+$B8&amp;ShowName,tblData[DATE &amp; TIME]&amp;tblData[WHO],0),3),"")</f>
        <v/>
      </c>
      <c r="D8" s="11" t="str">
        <f t="array" ref="D8">IFERROR(INDEX(tblData[],MATCH(D$5+$B8&amp;ShowName,tblData[DATE &amp; TIME]&amp;tblData[WHO],0),3),"")</f>
        <v/>
      </c>
      <c r="E8" s="11" t="str">
        <f t="array" ref="E8">IFERROR(INDEX(tblData[],MATCH(E$5+$B8&amp;ShowName,tblData[DATE &amp; TIME]&amp;tblData[WHO],0),3),"")</f>
        <v/>
      </c>
      <c r="F8" s="11" t="str">
        <f t="array" ref="F8">IFERROR(INDEX(tblData[],MATCH(F$5+$B8&amp;ShowName,tblData[DATE &amp; TIME]&amp;tblData[WHO],0),3),"")</f>
        <v/>
      </c>
      <c r="G8" s="11" t="str">
        <f t="array" ref="G8">IFERROR(INDEX(tblData[],MATCH(G$5+$B8&amp;ShowName,tblData[DATE &amp; TIME]&amp;tblData[WHO],0),3),"")</f>
        <v/>
      </c>
      <c r="H8" s="11" t="str">
        <f t="array" ref="H8">IFERROR(INDEX(tblData[],MATCH(H$5+$B8&amp;ShowName,tblData[DATE &amp; TIME]&amp;tblData[WHO],0),3),"")</f>
        <v/>
      </c>
      <c r="I8" s="11" t="str">
        <f t="array" ref="I8">IFERROR(INDEX(tblData[],MATCH(I$5+$B8&amp;ShowName,tblData[DATE &amp; TIME]&amp;tblData[WHO],0),3),"")</f>
        <v/>
      </c>
    </row>
    <row r="9" spans="1:9" ht="26.25" customHeight="1">
      <c r="B9" s="17">
        <v>0.33333333333333298</v>
      </c>
      <c r="C9" s="11" t="str">
        <f t="array" ref="C9">IFERROR(INDEX(tblData[],MATCH(C$5+$B9&amp;ShowName,tblData[DATE &amp; TIME]&amp;tblData[WHO],0),3),"")</f>
        <v/>
      </c>
      <c r="D9" s="11" t="str">
        <f t="array" ref="D9">IFERROR(INDEX(tblData[],MATCH(D$5+$B9&amp;ShowName,tblData[DATE &amp; TIME]&amp;tblData[WHO],0),3),"")</f>
        <v/>
      </c>
      <c r="E9" s="11" t="str">
        <f t="array" ref="E9">IFERROR(INDEX(tblData[],MATCH(E$5+$B9&amp;ShowName,tblData[DATE &amp; TIME]&amp;tblData[WHO],0),3),"")</f>
        <v/>
      </c>
      <c r="F9" s="11" t="str">
        <f t="array" ref="F9">IFERROR(INDEX(tblData[],MATCH(F$5+$B9&amp;ShowName,tblData[DATE &amp; TIME]&amp;tblData[WHO],0),3),"")</f>
        <v/>
      </c>
      <c r="G9" s="11" t="str">
        <f t="array" ref="G9">IFERROR(INDEX(tblData[],MATCH(G$5+$B9&amp;ShowName,tblData[DATE &amp; TIME]&amp;tblData[WHO],0),3),"")</f>
        <v/>
      </c>
      <c r="H9" s="11" t="str">
        <f t="array" ref="H9">IFERROR(INDEX(tblData[],MATCH(H$5+$B9&amp;ShowName,tblData[DATE &amp; TIME]&amp;tblData[WHO],0),3),"")</f>
        <v/>
      </c>
      <c r="I9" s="11" t="str">
        <f t="array" ref="I9">IFERROR(INDEX(tblData[],MATCH(I$5+$B9&amp;ShowName,tblData[DATE &amp; TIME]&amp;tblData[WHO],0),3),"")</f>
        <v/>
      </c>
    </row>
    <row r="10" spans="1:9" ht="26.25" customHeight="1">
      <c r="B10" s="17">
        <v>0.375</v>
      </c>
      <c r="C10" s="11" t="str">
        <f t="array" ref="C10">IFERROR(INDEX(tblData[],MATCH(C$5+$B10&amp;ShowName,tblData[DATE &amp; TIME]&amp;tblData[WHO],0),3),"")</f>
        <v/>
      </c>
      <c r="D10" s="11" t="str">
        <f t="array" ref="D10">IFERROR(INDEX(tblData[],MATCH(D$5+$B10&amp;ShowName,tblData[DATE &amp; TIME]&amp;tblData[WHO],0),3),"")</f>
        <v/>
      </c>
      <c r="E10" s="11" t="str">
        <f t="array" ref="E10">IFERROR(INDEX(tblData[],MATCH(E$5+$B10&amp;ShowName,tblData[DATE &amp; TIME]&amp;tblData[WHO],0),3),"")</f>
        <v/>
      </c>
      <c r="F10" s="11" t="str">
        <f t="array" ref="F10">IFERROR(INDEX(tblData[],MATCH(F$5+$B10&amp;ShowName,tblData[DATE &amp; TIME]&amp;tblData[WHO],0),3),"")</f>
        <v/>
      </c>
      <c r="G10" s="11" t="str">
        <f t="array" ref="G10">IFERROR(INDEX(tblData[],MATCH(G$5+$B10&amp;ShowName,tblData[DATE &amp; TIME]&amp;tblData[WHO],0),3),"")</f>
        <v/>
      </c>
      <c r="H10" s="11" t="str">
        <f t="array" ref="H10">IFERROR(INDEX(tblData[],MATCH(H$5+$B10&amp;ShowName,tblData[DATE &amp; TIME]&amp;tblData[WHO],0),3),"")</f>
        <v/>
      </c>
      <c r="I10" s="11" t="str">
        <f t="array" ref="I10">IFERROR(INDEX(tblData[],MATCH(I$5+$B10&amp;ShowName,tblData[DATE &amp; TIME]&amp;tblData[WHO],0),3),"")</f>
        <v/>
      </c>
    </row>
    <row r="11" spans="1:9" ht="26.25" customHeight="1">
      <c r="B11" s="17">
        <v>0.41666666666666702</v>
      </c>
      <c r="C11" s="11" t="str">
        <f t="array" ref="C11">IFERROR(INDEX(tblData[],MATCH(C$5+$B11&amp;ShowName,tblData[DATE &amp; TIME]&amp;tblData[WHO],0),3),"")</f>
        <v/>
      </c>
      <c r="D11" s="11" t="str">
        <f t="array" ref="D11">IFERROR(INDEX(tblData[],MATCH(D$5+$B11&amp;ShowName,tblData[DATE &amp; TIME]&amp;tblData[WHO],0),3),"")</f>
        <v/>
      </c>
      <c r="E11" s="11" t="str">
        <f t="array" ref="E11">IFERROR(INDEX(tblData[],MATCH(E$5+$B11&amp;ShowName,tblData[DATE &amp; TIME]&amp;tblData[WHO],0),3),"")</f>
        <v>Downtown parade</v>
      </c>
      <c r="F11" s="11" t="str">
        <f t="array" ref="F11">IFERROR(INDEX(tblData[],MATCH(F$5+$B11&amp;ShowName,tblData[DATE &amp; TIME]&amp;tblData[WHO],0),3),"")</f>
        <v/>
      </c>
      <c r="G11" s="11" t="str">
        <f t="array" ref="G11">IFERROR(INDEX(tblData[],MATCH(G$5+$B11&amp;ShowName,tblData[DATE &amp; TIME]&amp;tblData[WHO],0),3),"")</f>
        <v/>
      </c>
      <c r="H11" s="11" t="str">
        <f t="array" ref="H11">IFERROR(INDEX(tblData[],MATCH(H$5+$B11&amp;ShowName,tblData[DATE &amp; TIME]&amp;tblData[WHO],0),3),"")</f>
        <v/>
      </c>
      <c r="I11" s="11" t="str">
        <f t="array" ref="I11">IFERROR(INDEX(tblData[],MATCH(I$5+$B11&amp;ShowName,tblData[DATE &amp; TIME]&amp;tblData[WHO],0),3),"")</f>
        <v/>
      </c>
    </row>
    <row r="12" spans="1:9" ht="26.25" customHeight="1">
      <c r="B12" s="17">
        <v>0.45833333333333298</v>
      </c>
      <c r="C12" s="11" t="str">
        <f t="array" ref="C12">IFERROR(INDEX(tblData[],MATCH(C$5+$B12&amp;ShowName,tblData[DATE &amp; TIME]&amp;tblData[WHO],0),3),"")</f>
        <v/>
      </c>
      <c r="D12" s="11" t="str">
        <f t="array" ref="D12">IFERROR(INDEX(tblData[],MATCH(D$5+$B12&amp;ShowName,tblData[DATE &amp; TIME]&amp;tblData[WHO],0),3),"")</f>
        <v/>
      </c>
      <c r="E12" s="11" t="str">
        <f t="array" ref="E12">IFERROR(INDEX(tblData[],MATCH(E$5+$B12&amp;ShowName,tblData[DATE &amp; TIME]&amp;tblData[WHO],0),3),"")</f>
        <v/>
      </c>
      <c r="F12" s="11" t="str">
        <f t="array" ref="F12">IFERROR(INDEX(tblData[],MATCH(F$5+$B12&amp;ShowName,tblData[DATE &amp; TIME]&amp;tblData[WHO],0),3),"")</f>
        <v/>
      </c>
      <c r="G12" s="11" t="str">
        <f t="array" ref="G12">IFERROR(INDEX(tblData[],MATCH(G$5+$B12&amp;ShowName,tblData[DATE &amp; TIME]&amp;tblData[WHO],0),3),"")</f>
        <v>Family BBQ</v>
      </c>
      <c r="H12" s="11" t="str">
        <f t="array" ref="H12">IFERROR(INDEX(tblData[],MATCH(H$5+$B12&amp;ShowName,tblData[DATE &amp; TIME]&amp;tblData[WHO],0),3),"")</f>
        <v/>
      </c>
      <c r="I12" s="11" t="str">
        <f t="array" ref="I12">IFERROR(INDEX(tblData[],MATCH(I$5+$B12&amp;ShowName,tblData[DATE &amp; TIME]&amp;tblData[WHO],0),3),"")</f>
        <v/>
      </c>
    </row>
    <row r="13" spans="1:9" ht="26.25" customHeight="1">
      <c r="B13" s="17">
        <v>0.5</v>
      </c>
      <c r="C13" s="11" t="str">
        <f t="array" ref="C13">IFERROR(INDEX(tblData[],MATCH(C$5+$B13&amp;ShowName,tblData[DATE &amp; TIME]&amp;tblData[WHO],0),3),"")</f>
        <v/>
      </c>
      <c r="D13" s="11" t="str">
        <f t="array" ref="D13">IFERROR(INDEX(tblData[],MATCH(D$5+$B13&amp;ShowName,tblData[DATE &amp; TIME]&amp;tblData[WHO],0),3),"")</f>
        <v/>
      </c>
      <c r="E13" s="11" t="str">
        <f t="array" ref="E13">IFERROR(INDEX(tblData[],MATCH(E$5+$B13&amp;ShowName,tblData[DATE &amp; TIME]&amp;tblData[WHO],0),3),"")</f>
        <v/>
      </c>
      <c r="F13" s="11" t="str">
        <f t="array" ref="F13">IFERROR(INDEX(tblData[],MATCH(F$5+$B13&amp;ShowName,tblData[DATE &amp; TIME]&amp;tblData[WHO],0),3),"")</f>
        <v/>
      </c>
      <c r="G13" s="11" t="str">
        <f t="array" ref="G13">IFERROR(INDEX(tblData[],MATCH(G$5+$B13&amp;ShowName,tblData[DATE &amp; TIME]&amp;tblData[WHO],0),3),"")</f>
        <v/>
      </c>
      <c r="H13" s="11" t="str">
        <f t="array" ref="H13">IFERROR(INDEX(tblData[],MATCH(H$5+$B13&amp;ShowName,tblData[DATE &amp; TIME]&amp;tblData[WHO],0),3),"")</f>
        <v/>
      </c>
      <c r="I13" s="11" t="str">
        <f t="array" ref="I13">IFERROR(INDEX(tblData[],MATCH(I$5+$B13&amp;ShowName,tblData[DATE &amp; TIME]&amp;tblData[WHO],0),3),"")</f>
        <v/>
      </c>
    </row>
    <row r="14" spans="1:9" ht="26.25" customHeight="1">
      <c r="B14" s="17">
        <v>0.54166666666666696</v>
      </c>
      <c r="C14" s="11" t="str">
        <f t="array" ref="C14">IFERROR(INDEX(tblData[],MATCH(C$5+$B14&amp;ShowName,tblData[DATE &amp; TIME]&amp;tblData[WHO],0),3),"")</f>
        <v/>
      </c>
      <c r="D14" s="11" t="str">
        <f t="array" ref="D14">IFERROR(INDEX(tblData[],MATCH(D$5+$B14&amp;ShowName,tblData[DATE &amp; TIME]&amp;tblData[WHO],0),3),"")</f>
        <v/>
      </c>
      <c r="E14" s="11" t="str">
        <f t="array" ref="E14">IFERROR(INDEX(tblData[],MATCH(E$5+$B14&amp;ShowName,tblData[DATE &amp; TIME]&amp;tblData[WHO],0),3),"")</f>
        <v/>
      </c>
      <c r="F14" s="11" t="str">
        <f t="array" ref="F14">IFERROR(INDEX(tblData[],MATCH(F$5+$B14&amp;ShowName,tblData[DATE &amp; TIME]&amp;tblData[WHO],0),3),"")</f>
        <v/>
      </c>
      <c r="G14" s="11" t="str">
        <f t="array" ref="G14">IFERROR(INDEX(tblData[],MATCH(G$5+$B14&amp;ShowName,tblData[DATE &amp; TIME]&amp;tblData[WHO],0),3),"")</f>
        <v/>
      </c>
      <c r="H14" s="11" t="str">
        <f t="array" ref="H14">IFERROR(INDEX(tblData[],MATCH(H$5+$B14&amp;ShowName,tblData[DATE &amp; TIME]&amp;tblData[WHO],0),3),"")</f>
        <v/>
      </c>
      <c r="I14" s="11" t="str">
        <f t="array" ref="I14">IFERROR(INDEX(tblData[],MATCH(I$5+$B14&amp;ShowName,tblData[DATE &amp; TIME]&amp;tblData[WHO],0),3),"")</f>
        <v/>
      </c>
    </row>
    <row r="15" spans="1:9" ht="26.25" customHeight="1">
      <c r="B15" s="17">
        <v>0.58333333333333304</v>
      </c>
      <c r="C15" s="11" t="str">
        <f t="array" ref="C15">IFERROR(INDEX(tblData[],MATCH(C$5+$B15&amp;ShowName,tblData[DATE &amp; TIME]&amp;tblData[WHO],0),3),"")</f>
        <v/>
      </c>
      <c r="D15" s="11" t="str">
        <f t="array" ref="D15">IFERROR(INDEX(tblData[],MATCH(D$5+$B15&amp;ShowName,tblData[DATE &amp; TIME]&amp;tblData[WHO],0),3),"")</f>
        <v/>
      </c>
      <c r="E15" s="11" t="str">
        <f t="array" ref="E15">IFERROR(INDEX(tblData[],MATCH(E$5+$B15&amp;ShowName,tblData[DATE &amp; TIME]&amp;tblData[WHO],0),3),"")</f>
        <v/>
      </c>
      <c r="F15" s="11" t="str">
        <f t="array" ref="F15">IFERROR(INDEX(tblData[],MATCH(F$5+$B15&amp;ShowName,tblData[DATE &amp; TIME]&amp;tblData[WHO],0),3),"")</f>
        <v/>
      </c>
      <c r="G15" s="11" t="str">
        <f t="array" ref="G15">IFERROR(INDEX(tblData[],MATCH(G$5+$B15&amp;ShowName,tblData[DATE &amp; TIME]&amp;tblData[WHO],0),3),"")</f>
        <v/>
      </c>
      <c r="H15" s="11" t="str">
        <f t="array" ref="H15">IFERROR(INDEX(tblData[],MATCH(H$5+$B15&amp;ShowName,tblData[DATE &amp; TIME]&amp;tblData[WHO],0),3),"")</f>
        <v/>
      </c>
      <c r="I15" s="11" t="str">
        <f t="array" ref="I15">IFERROR(INDEX(tblData[],MATCH(I$5+$B15&amp;ShowName,tblData[DATE &amp; TIME]&amp;tblData[WHO],0),3),"")</f>
        <v/>
      </c>
    </row>
    <row r="16" spans="1:9" ht="26.25" customHeight="1">
      <c r="B16" s="17">
        <v>0.625</v>
      </c>
      <c r="C16" s="11" t="str">
        <f t="array" ref="C16">IFERROR(INDEX(tblData[],MATCH(C$5+$B16&amp;ShowName,tblData[DATE &amp; TIME]&amp;tblData[WHO],0),3),"")</f>
        <v/>
      </c>
      <c r="D16" s="11" t="str">
        <f t="array" ref="D16">IFERROR(INDEX(tblData[],MATCH(D$5+$B16&amp;ShowName,tblData[DATE &amp; TIME]&amp;tblData[WHO],0),3),"")</f>
        <v/>
      </c>
      <c r="E16" s="11" t="str">
        <f t="array" ref="E16">IFERROR(INDEX(tblData[],MATCH(E$5+$B16&amp;ShowName,tblData[DATE &amp; TIME]&amp;tblData[WHO],0),3),"")</f>
        <v/>
      </c>
      <c r="F16" s="11" t="str">
        <f t="array" ref="F16">IFERROR(INDEX(tblData[],MATCH(F$5+$B16&amp;ShowName,tblData[DATE &amp; TIME]&amp;tblData[WHO],0),3),"")</f>
        <v/>
      </c>
      <c r="G16" s="11" t="str">
        <f t="array" ref="G16">IFERROR(INDEX(tblData[],MATCH(G$5+$B16&amp;ShowName,tblData[DATE &amp; TIME]&amp;tblData[WHO],0),3),"")</f>
        <v/>
      </c>
      <c r="H16" s="11" t="str">
        <f t="array" ref="H16">IFERROR(INDEX(tblData[],MATCH(H$5+$B16&amp;ShowName,tblData[DATE &amp; TIME]&amp;tblData[WHO],0),3),"")</f>
        <v/>
      </c>
      <c r="I16" s="11" t="str">
        <f t="array" ref="I16">IFERROR(INDEX(tblData[],MATCH(I$5+$B16&amp;ShowName,tblData[DATE &amp; TIME]&amp;tblData[WHO],0),3),"")</f>
        <v/>
      </c>
    </row>
    <row r="17" spans="2:9" ht="26.25" customHeight="1">
      <c r="B17" s="17">
        <v>0.66666666666666696</v>
      </c>
      <c r="C17" s="11" t="str">
        <f t="array" ref="C17">IFERROR(INDEX(tblData[],MATCH(C$5+$B17&amp;ShowName,tblData[DATE &amp; TIME]&amp;tblData[WHO],0),3),"")</f>
        <v/>
      </c>
      <c r="D17" s="11" t="str">
        <f t="array" ref="D17">IFERROR(INDEX(tblData[],MATCH(D$5+$B17&amp;ShowName,tblData[DATE &amp; TIME]&amp;tblData[WHO],0),3),"")</f>
        <v>Leave for cabin</v>
      </c>
      <c r="E17" s="11" t="str">
        <f t="array" ref="E17">IFERROR(INDEX(tblData[],MATCH(E$5+$B17&amp;ShowName,tblData[DATE &amp; TIME]&amp;tblData[WHO],0),3),"")</f>
        <v/>
      </c>
      <c r="F17" s="11" t="str">
        <f t="array" ref="F17">IFERROR(INDEX(tblData[],MATCH(F$5+$B17&amp;ShowName,tblData[DATE &amp; TIME]&amp;tblData[WHO],0),3),"")</f>
        <v/>
      </c>
      <c r="G17" s="11" t="str">
        <f t="array" ref="G17">IFERROR(INDEX(tblData[],MATCH(G$5+$B17&amp;ShowName,tblData[DATE &amp; TIME]&amp;tblData[WHO],0),3),"")</f>
        <v/>
      </c>
      <c r="H17" s="11" t="str">
        <f t="array" ref="H17">IFERROR(INDEX(tblData[],MATCH(H$5+$B17&amp;ShowName,tblData[DATE &amp; TIME]&amp;tblData[WHO],0),3),"")</f>
        <v/>
      </c>
      <c r="I17" s="11" t="str">
        <f t="array" ref="I17">IFERROR(INDEX(tblData[],MATCH(I$5+$B17&amp;ShowName,tblData[DATE &amp; TIME]&amp;tblData[WHO],0),3),"")</f>
        <v/>
      </c>
    </row>
    <row r="18" spans="2:9" ht="26.25" customHeight="1">
      <c r="B18" s="17">
        <v>0.70833333333333404</v>
      </c>
      <c r="C18" s="11" t="str">
        <f t="array" ref="C18">IFERROR(INDEX(tblData[],MATCH(C$5+$B18&amp;ShowName,tblData[DATE &amp; TIME]&amp;tblData[WHO],0),3),"")</f>
        <v/>
      </c>
      <c r="D18" s="11" t="str">
        <f t="array" ref="D18">IFERROR(INDEX(tblData[],MATCH(D$5+$B18&amp;ShowName,tblData[DATE &amp; TIME]&amp;tblData[WHO],0),3),"")</f>
        <v/>
      </c>
      <c r="E18" s="11" t="str">
        <f t="array" ref="E18">IFERROR(INDEX(tblData[],MATCH(E$5+$B18&amp;ShowName,tblData[DATE &amp; TIME]&amp;tblData[WHO],0),3),"")</f>
        <v/>
      </c>
      <c r="F18" s="11" t="str">
        <f t="array" ref="F18">IFERROR(INDEX(tblData[],MATCH(F$5+$B18&amp;ShowName,tblData[DATE &amp; TIME]&amp;tblData[WHO],0),3),"")</f>
        <v/>
      </c>
      <c r="G18" s="11" t="str">
        <f t="array" ref="G18">IFERROR(INDEX(tblData[],MATCH(G$5+$B18&amp;ShowName,tblData[DATE &amp; TIME]&amp;tblData[WHO],0),3),"")</f>
        <v/>
      </c>
      <c r="H18" s="11" t="str">
        <f t="array" ref="H18">IFERROR(INDEX(tblData[],MATCH(H$5+$B18&amp;ShowName,tblData[DATE &amp; TIME]&amp;tblData[WHO],0),3),"")</f>
        <v/>
      </c>
      <c r="I18" s="11" t="str">
        <f t="array" ref="I18">IFERROR(INDEX(tblData[],MATCH(I$5+$B18&amp;ShowName,tblData[DATE &amp; TIME]&amp;tblData[WHO],0),3),"")</f>
        <v>Return home</v>
      </c>
    </row>
    <row r="19" spans="2:9" ht="26.25" customHeight="1">
      <c r="B19" s="17">
        <v>0.75</v>
      </c>
      <c r="C19" s="11" t="str">
        <f t="array" ref="C19">IFERROR(INDEX(tblData[],MATCH(C$5+$B19&amp;ShowName,tblData[DATE &amp; TIME]&amp;tblData[WHO],0),3),"")</f>
        <v>Take medicine</v>
      </c>
      <c r="D19" s="11" t="str">
        <f t="array" ref="D19">IFERROR(INDEX(tblData[],MATCH(D$5+$B19&amp;ShowName,tblData[DATE &amp; TIME]&amp;tblData[WHO],0),3),"")</f>
        <v/>
      </c>
      <c r="E19" s="11" t="str">
        <f t="array" ref="E19">IFERROR(INDEX(tblData[],MATCH(E$5+$B19&amp;ShowName,tblData[DATE &amp; TIME]&amp;tblData[WHO],0),3),"")</f>
        <v/>
      </c>
      <c r="F19" s="11" t="str">
        <f t="array" ref="F19">IFERROR(INDEX(tblData[],MATCH(F$5+$B19&amp;ShowName,tblData[DATE &amp; TIME]&amp;tblData[WHO],0),3),"")</f>
        <v/>
      </c>
      <c r="G19" s="11" t="str">
        <f t="array" ref="G19">IFERROR(INDEX(tblData[],MATCH(G$5+$B19&amp;ShowName,tblData[DATE &amp; TIME]&amp;tblData[WHO],0),3),"")</f>
        <v/>
      </c>
      <c r="H19" s="11" t="str">
        <f t="array" ref="H19">IFERROR(INDEX(tblData[],MATCH(H$5+$B19&amp;ShowName,tblData[DATE &amp; TIME]&amp;tblData[WHO],0),3),"")</f>
        <v/>
      </c>
      <c r="I19" s="11" t="str">
        <f t="array" ref="I19">IFERROR(INDEX(tblData[],MATCH(I$5+$B19&amp;ShowName,tblData[DATE &amp; TIME]&amp;tblData[WHO],0),3),"")</f>
        <v/>
      </c>
    </row>
    <row r="20" spans="2:9" ht="26.25" customHeight="1">
      <c r="B20" s="17">
        <v>0.79166666666666696</v>
      </c>
      <c r="C20" s="11" t="str">
        <f t="array" ref="C20">IFERROR(INDEX(tblData[],MATCH(C$5+$B20&amp;ShowName,tblData[DATE &amp; TIME]&amp;tblData[WHO],0),3),"")</f>
        <v/>
      </c>
      <c r="D20" s="11" t="str">
        <f t="array" ref="D20">IFERROR(INDEX(tblData[],MATCH(D$5+$B20&amp;ShowName,tblData[DATE &amp; TIME]&amp;tblData[WHO],0),3),"")</f>
        <v/>
      </c>
      <c r="E20" s="11" t="str">
        <f t="array" ref="E20">IFERROR(INDEX(tblData[],MATCH(E$5+$B20&amp;ShowName,tblData[DATE &amp; TIME]&amp;tblData[WHO],0),3),"")</f>
        <v/>
      </c>
      <c r="F20" s="11" t="str">
        <f t="array" ref="F20">IFERROR(INDEX(tblData[],MATCH(F$5+$B20&amp;ShowName,tblData[DATE &amp; TIME]&amp;tblData[WHO],0),3),"")</f>
        <v/>
      </c>
      <c r="G20" s="11" t="str">
        <f t="array" ref="G20">IFERROR(INDEX(tblData[],MATCH(G$5+$B20&amp;ShowName,tblData[DATE &amp; TIME]&amp;tblData[WHO],0),3),"")</f>
        <v/>
      </c>
      <c r="H20" s="11" t="str">
        <f t="array" ref="H20">IFERROR(INDEX(tblData[],MATCH(H$5+$B20&amp;ShowName,tblData[DATE &amp; TIME]&amp;tblData[WHO],0),3),"")</f>
        <v/>
      </c>
      <c r="I20" s="11" t="str">
        <f t="array" ref="I20">IFERROR(INDEX(tblData[],MATCH(I$5+$B20&amp;ShowName,tblData[DATE &amp; TIME]&amp;tblData[WHO],0),3),"")</f>
        <v/>
      </c>
    </row>
    <row r="21" spans="2:9" ht="26.25" customHeight="1">
      <c r="B21" s="17">
        <v>0.83333333333333404</v>
      </c>
      <c r="C21" s="11" t="str">
        <f t="array" ref="C21">IFERROR(INDEX(tblData[],MATCH(C$5+$B21&amp;ShowName,tblData[DATE &amp; TIME]&amp;tblData[WHO],0),3),"")</f>
        <v>Movie with family</v>
      </c>
      <c r="D21" s="11" t="str">
        <f t="array" ref="D21">IFERROR(INDEX(tblData[],MATCH(D$5+$B21&amp;ShowName,tblData[DATE &amp; TIME]&amp;tblData[WHO],0),3),"")</f>
        <v/>
      </c>
      <c r="E21" s="11" t="str">
        <f t="array" ref="E21">IFERROR(INDEX(tblData[],MATCH(E$5+$B21&amp;ShowName,tblData[DATE &amp; TIME]&amp;tblData[WHO],0),3),"")</f>
        <v/>
      </c>
      <c r="F21" s="11" t="str">
        <f t="array" ref="F21">IFERROR(INDEX(tblData[],MATCH(F$5+$B21&amp;ShowName,tblData[DATE &amp; TIME]&amp;tblData[WHO],0),3),"")</f>
        <v>Fireworks show</v>
      </c>
      <c r="G21" s="11" t="str">
        <f t="array" ref="G21">IFERROR(INDEX(tblData[],MATCH(G$5+$B21&amp;ShowName,tblData[DATE &amp; TIME]&amp;tblData[WHO],0),3),"")</f>
        <v/>
      </c>
      <c r="H21" s="11" t="str">
        <f t="array" ref="H21">IFERROR(INDEX(tblData[],MATCH(H$5+$B21&amp;ShowName,tblData[DATE &amp; TIME]&amp;tblData[WHO],0),3),"")</f>
        <v/>
      </c>
      <c r="I21" s="11" t="str">
        <f t="array" ref="I21">IFERROR(INDEX(tblData[],MATCH(I$5+$B21&amp;ShowName,tblData[DATE &amp; TIME]&amp;tblData[WHO],0),3),"")</f>
        <v/>
      </c>
    </row>
    <row r="22" spans="2:9" ht="26.25" customHeight="1">
      <c r="B22" s="17">
        <v>0.875</v>
      </c>
      <c r="C22" s="11" t="str">
        <f t="array" ref="C22">IFERROR(INDEX(tblData[],MATCH(C$5+$B22&amp;ShowName,tblData[DATE &amp; TIME]&amp;tblData[WHO],0),3),"")</f>
        <v/>
      </c>
      <c r="D22" s="11" t="str">
        <f t="array" ref="D22">IFERROR(INDEX(tblData[],MATCH(D$5+$B22&amp;ShowName,tblData[DATE &amp; TIME]&amp;tblData[WHO],0),3),"")</f>
        <v/>
      </c>
      <c r="E22" s="11" t="str">
        <f t="array" ref="E22">IFERROR(INDEX(tblData[],MATCH(E$5+$B22&amp;ShowName,tblData[DATE &amp; TIME]&amp;tblData[WHO],0),3),"")</f>
        <v/>
      </c>
      <c r="F22" s="11" t="str">
        <f t="array" ref="F22">IFERROR(INDEX(tblData[],MATCH(F$5+$B22&amp;ShowName,tblData[DATE &amp; TIME]&amp;tblData[WHO],0),3),"")</f>
        <v/>
      </c>
      <c r="G22" s="11" t="str">
        <f t="array" ref="G22">IFERROR(INDEX(tblData[],MATCH(G$5+$B22&amp;ShowName,tblData[DATE &amp; TIME]&amp;tblData[WHO],0),3),"")</f>
        <v/>
      </c>
      <c r="H22" s="11" t="str">
        <f t="array" ref="H22">IFERROR(INDEX(tblData[],MATCH(H$5+$B22&amp;ShowName,tblData[DATE &amp; TIME]&amp;tblData[WHO],0),3),"")</f>
        <v/>
      </c>
      <c r="I22" s="11" t="str">
        <f t="array" ref="I22">IFERROR(INDEX(tblData[],MATCH(I$5+$B22&amp;ShowName,tblData[DATE &amp; TIME]&amp;tblData[WHO],0),3),"")</f>
        <v/>
      </c>
    </row>
    <row r="23" spans="2:9" ht="26.25" customHeight="1">
      <c r="B23" s="17">
        <v>0.91666666666666696</v>
      </c>
      <c r="C23" s="11" t="str">
        <f t="array" ref="C23">IFERROR(INDEX(tblData[],MATCH(C$5+$B23&amp;ShowName,tblData[DATE &amp; TIME]&amp;tblData[WHO],0),3),"")</f>
        <v/>
      </c>
      <c r="D23" s="11" t="str">
        <f t="array" ref="D23">IFERROR(INDEX(tblData[],MATCH(D$5+$B23&amp;ShowName,tblData[DATE &amp; TIME]&amp;tblData[WHO],0),3),"")</f>
        <v/>
      </c>
      <c r="E23" s="11" t="str">
        <f t="array" ref="E23">IFERROR(INDEX(tblData[],MATCH(E$5+$B23&amp;ShowName,tblData[DATE &amp; TIME]&amp;tblData[WHO],0),3),"")</f>
        <v/>
      </c>
      <c r="F23" s="11" t="str">
        <f t="array" ref="F23">IFERROR(INDEX(tblData[],MATCH(F$5+$B23&amp;ShowName,tblData[DATE &amp; TIME]&amp;tblData[WHO],0),3),"")</f>
        <v/>
      </c>
      <c r="G23" s="11" t="str">
        <f t="array" ref="G23">IFERROR(INDEX(tblData[],MATCH(G$5+$B23&amp;ShowName,tblData[DATE &amp; TIME]&amp;tblData[WHO],0),3),"")</f>
        <v/>
      </c>
      <c r="H23" s="11" t="str">
        <f t="array" ref="H23">IFERROR(INDEX(tblData[],MATCH(H$5+$B23&amp;ShowName,tblData[DATE &amp; TIME]&amp;tblData[WHO],0),3),"")</f>
        <v/>
      </c>
      <c r="I23" s="11" t="str">
        <f t="array" ref="I23">IFERROR(INDEX(tblData[],MATCH(I$5+$B23&amp;ShowName,tblData[DATE &amp; TIME]&amp;tblData[WHO],0),3),"")</f>
        <v/>
      </c>
    </row>
  </sheetData>
  <mergeCells count="1">
    <mergeCell ref="B2:D3"/>
  </mergeCells>
  <conditionalFormatting sqref="C7:C23">
    <cfRule type="expression" dxfId="21" priority="7">
      <formula>LEN(C7)&gt;0</formula>
    </cfRule>
  </conditionalFormatting>
  <conditionalFormatting sqref="D7:D23">
    <cfRule type="expression" dxfId="20" priority="6">
      <formula>LEN(D7)&gt;0</formula>
    </cfRule>
  </conditionalFormatting>
  <conditionalFormatting sqref="E7:E23">
    <cfRule type="expression" dxfId="19" priority="5">
      <formula>LEN(E7)&gt;0</formula>
    </cfRule>
  </conditionalFormatting>
  <conditionalFormatting sqref="F7:F23">
    <cfRule type="expression" dxfId="18" priority="4">
      <formula>LEN(F7)&gt;0</formula>
    </cfRule>
  </conditionalFormatting>
  <conditionalFormatting sqref="G7:G23">
    <cfRule type="expression" dxfId="17" priority="3">
      <formula>LEN(G7)&gt;0</formula>
    </cfRule>
  </conditionalFormatting>
  <conditionalFormatting sqref="H7:H23">
    <cfRule type="expression" dxfId="16" priority="2">
      <formula>LEN(H7)&gt;0</formula>
    </cfRule>
  </conditionalFormatting>
  <conditionalFormatting sqref="I7:I23">
    <cfRule type="expression" dxfId="15" priority="1">
      <formula>LEN(I7)&gt;0</formula>
    </cfRule>
  </conditionalFormatting>
  <dataValidations count="1">
    <dataValidation type="list" allowBlank="1" showInputMessage="1" sqref="H3">
      <formula1>WhoLookup</formula1>
    </dataValidation>
  </dataValidations>
  <printOptions horizontalCentered="1" verticalCentered="1"/>
  <pageMargins left="0.25" right="0.25" top="0.75" bottom="0.75" header="0.3" footer="0.3"/>
  <pageSetup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sheetPr>
    <tabColor theme="4"/>
    <pageSetUpPr fitToPage="1"/>
  </sheetPr>
  <dimension ref="B1:D14"/>
  <sheetViews>
    <sheetView showGridLines="0" workbookViewId="0"/>
  </sheetViews>
  <sheetFormatPr defaultRowHeight="26.25" customHeight="1"/>
  <cols>
    <col min="1" max="1" width="1.75" customWidth="1"/>
    <col min="2" max="2" width="23.625" customWidth="1"/>
    <col min="3" max="3" width="32.375" customWidth="1"/>
    <col min="4" max="4" width="37.25" customWidth="1"/>
  </cols>
  <sheetData>
    <row r="1" spans="2:4" ht="42.75" customHeight="1">
      <c r="B1" s="10" t="s">
        <v>11</v>
      </c>
    </row>
    <row r="2" spans="2:4" ht="10.5" customHeight="1"/>
    <row r="3" spans="2:4" ht="26.25" customHeight="1">
      <c r="B3" s="6" t="s">
        <v>12</v>
      </c>
      <c r="C3" s="8" t="s">
        <v>10</v>
      </c>
      <c r="D3" s="13" t="s">
        <v>9</v>
      </c>
    </row>
    <row r="4" spans="2:4" s="5" customFormat="1" ht="26.25" customHeight="1">
      <c r="B4" s="7">
        <v>41092.333333333336</v>
      </c>
      <c r="C4" s="9" t="s">
        <v>25</v>
      </c>
      <c r="D4" s="9" t="s">
        <v>16</v>
      </c>
    </row>
    <row r="5" spans="2:4" s="5" customFormat="1" ht="26.25" customHeight="1">
      <c r="B5" s="7">
        <v>41092.75</v>
      </c>
      <c r="C5" s="9" t="s">
        <v>24</v>
      </c>
      <c r="D5" s="9" t="s">
        <v>15</v>
      </c>
    </row>
    <row r="6" spans="2:4" s="5" customFormat="1" ht="26.25" customHeight="1">
      <c r="B6" s="7">
        <v>41092.770833333336</v>
      </c>
      <c r="C6" s="9" t="s">
        <v>24</v>
      </c>
      <c r="D6" s="9" t="s">
        <v>17</v>
      </c>
    </row>
    <row r="7" spans="2:4" s="5" customFormat="1" ht="26.25" customHeight="1">
      <c r="B7" s="7">
        <v>41092.833333333336</v>
      </c>
      <c r="C7" s="9" t="s">
        <v>24</v>
      </c>
      <c r="D7" s="9" t="s">
        <v>18</v>
      </c>
    </row>
    <row r="8" spans="2:4" s="5" customFormat="1" ht="26.25" customHeight="1">
      <c r="B8" s="7">
        <v>41093.666666666664</v>
      </c>
      <c r="C8" s="9" t="s">
        <v>24</v>
      </c>
      <c r="D8" s="9" t="s">
        <v>20</v>
      </c>
    </row>
    <row r="9" spans="2:4" s="5" customFormat="1" ht="26.25" customHeight="1">
      <c r="B9" s="7">
        <v>41094.416666666664</v>
      </c>
      <c r="C9" s="9" t="s">
        <v>24</v>
      </c>
      <c r="D9" s="9" t="s">
        <v>19</v>
      </c>
    </row>
    <row r="10" spans="2:4" s="5" customFormat="1" ht="26.25" customHeight="1">
      <c r="B10" s="7">
        <v>41095.833333333336</v>
      </c>
      <c r="C10" s="9" t="s">
        <v>24</v>
      </c>
      <c r="D10" s="9" t="s">
        <v>27</v>
      </c>
    </row>
    <row r="11" spans="2:4" s="5" customFormat="1" ht="26.25" customHeight="1">
      <c r="B11" s="7">
        <v>41096.458333333336</v>
      </c>
      <c r="C11" s="9" t="s">
        <v>24</v>
      </c>
      <c r="D11" s="9" t="s">
        <v>22</v>
      </c>
    </row>
    <row r="12" spans="2:4" s="5" customFormat="1" ht="26.25" customHeight="1">
      <c r="B12" s="7">
        <v>41097</v>
      </c>
      <c r="C12" s="9" t="s">
        <v>24</v>
      </c>
      <c r="D12" s="9" t="s">
        <v>23</v>
      </c>
    </row>
    <row r="13" spans="2:4" s="5" customFormat="1" ht="26.25" customHeight="1">
      <c r="B13" s="7">
        <v>41098.708333333336</v>
      </c>
      <c r="C13" s="9" t="s">
        <v>24</v>
      </c>
      <c r="D13" s="9" t="s">
        <v>21</v>
      </c>
    </row>
    <row r="14" spans="2:4" ht="26.25" customHeight="1">
      <c r="B14" s="19">
        <v>41092.416666666664</v>
      </c>
      <c r="C14" s="18" t="s">
        <v>25</v>
      </c>
      <c r="D14" s="20" t="s">
        <v>26</v>
      </c>
    </row>
  </sheetData>
  <printOptions horizontalCentered="1"/>
  <pageMargins left="0.7" right="0.7" top="0.75" bottom="0.75" header="0.3" footer="0.3"/>
  <pageSetup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sheetPr>
    <tabColor theme="6"/>
  </sheetPr>
  <dimension ref="A1:C132"/>
  <sheetViews>
    <sheetView showGridLines="0" workbookViewId="0">
      <selection sqref="A1:B1"/>
    </sheetView>
  </sheetViews>
  <sheetFormatPr defaultRowHeight="26.25" customHeight="1"/>
  <cols>
    <col min="1" max="1" width="20.25" style="30" customWidth="1"/>
    <col min="2" max="2" width="18.375" style="29" bestFit="1" customWidth="1"/>
  </cols>
  <sheetData>
    <row r="1" spans="1:3" ht="48" customHeight="1">
      <c r="A1" s="35" t="s">
        <v>30</v>
      </c>
      <c r="B1" s="35"/>
      <c r="C1" s="33"/>
    </row>
    <row r="2" spans="1:3" ht="26.25" customHeight="1">
      <c r="A2" s="31" t="s">
        <v>28</v>
      </c>
      <c r="B2" s="32" t="s">
        <v>29</v>
      </c>
    </row>
    <row r="3" spans="1:3" ht="26.25" customHeight="1">
      <c r="A3" s="30" t="str">
        <f t="array" ref="A3">IFERROR(INDEX(WhoField,MATCH(0,COUNTIF($A$2:A2,WhoField),0)),"")</f>
        <v>Anna</v>
      </c>
      <c r="B3" s="29">
        <f>IF(A3="","",ROW())</f>
        <v>3</v>
      </c>
    </row>
    <row r="4" spans="1:3" ht="26.25" customHeight="1">
      <c r="A4" s="30" t="str">
        <f t="array" ref="A4">IFERROR(INDEX(WhoField,MATCH(0,COUNTIF($A$2:A3,WhoField),0)),"")</f>
        <v>Maurice</v>
      </c>
      <c r="B4" s="29">
        <f t="shared" ref="B4:B67" si="0">IF(A4="","",ROW())</f>
        <v>4</v>
      </c>
    </row>
    <row r="5" spans="1:3" ht="26.25" customHeight="1">
      <c r="A5" s="30" t="str">
        <f t="array" ref="A5">IFERROR(INDEX(WhoField,MATCH(0,COUNTIF($A$2:A4,WhoField),0)),"")</f>
        <v/>
      </c>
      <c r="B5" s="29" t="str">
        <f t="shared" si="0"/>
        <v/>
      </c>
    </row>
    <row r="6" spans="1:3" ht="26.25" customHeight="1">
      <c r="A6" s="30" t="str">
        <f t="array" ref="A6">IFERROR(INDEX(WhoField,MATCH(0,COUNTIF($A$2:A5,WhoField),0)),"")</f>
        <v/>
      </c>
      <c r="B6" s="29" t="str">
        <f t="shared" si="0"/>
        <v/>
      </c>
    </row>
    <row r="7" spans="1:3" ht="26.25" customHeight="1">
      <c r="A7" s="30" t="str">
        <f t="array" ref="A7">IFERROR(INDEX(WhoField,MATCH(0,COUNTIF($A$2:A6,WhoField),0)),"")</f>
        <v/>
      </c>
      <c r="B7" s="29" t="str">
        <f t="shared" si="0"/>
        <v/>
      </c>
    </row>
    <row r="8" spans="1:3" ht="26.25" customHeight="1">
      <c r="A8" s="30" t="str">
        <f t="array" ref="A8">IFERROR(INDEX(WhoField,MATCH(0,COUNTIF($A$2:A7,WhoField),0)),"")</f>
        <v/>
      </c>
      <c r="B8" s="29" t="str">
        <f t="shared" si="0"/>
        <v/>
      </c>
    </row>
    <row r="9" spans="1:3" ht="26.25" customHeight="1">
      <c r="A9" s="30" t="str">
        <f t="array" ref="A9">IFERROR(INDEX(WhoField,MATCH(0,COUNTIF($A$2:A8,WhoField),0)),"")</f>
        <v/>
      </c>
      <c r="B9" s="29" t="str">
        <f t="shared" si="0"/>
        <v/>
      </c>
    </row>
    <row r="10" spans="1:3" ht="26.25" customHeight="1">
      <c r="A10" s="30" t="str">
        <f t="array" ref="A10">IFERROR(INDEX(WhoField,MATCH(0,COUNTIF($A$2:A9,WhoField),0)),"")</f>
        <v/>
      </c>
      <c r="B10" s="29" t="str">
        <f t="shared" si="0"/>
        <v/>
      </c>
    </row>
    <row r="11" spans="1:3" ht="26.25" customHeight="1">
      <c r="A11" s="30" t="str">
        <f t="array" ref="A11">IFERROR(INDEX(WhoField,MATCH(0,COUNTIF($A$2:A10,WhoField),0)),"")</f>
        <v/>
      </c>
      <c r="B11" s="29" t="str">
        <f t="shared" si="0"/>
        <v/>
      </c>
    </row>
    <row r="12" spans="1:3" ht="26.25" customHeight="1">
      <c r="A12" s="30" t="str">
        <f t="array" ref="A12">IFERROR(INDEX(WhoField,MATCH(0,COUNTIF($A$2:A11,WhoField),0)),"")</f>
        <v/>
      </c>
      <c r="B12" s="29" t="str">
        <f t="shared" si="0"/>
        <v/>
      </c>
    </row>
    <row r="13" spans="1:3" ht="26.25" customHeight="1">
      <c r="A13" s="30" t="str">
        <f t="array" ref="A13">IFERROR(INDEX(WhoField,MATCH(0,COUNTIF($A$2:A12,WhoField),0)),"")</f>
        <v/>
      </c>
      <c r="B13" s="29" t="str">
        <f t="shared" si="0"/>
        <v/>
      </c>
    </row>
    <row r="14" spans="1:3" ht="26.25" customHeight="1">
      <c r="A14" s="30" t="str">
        <f t="array" ref="A14">IFERROR(INDEX(WhoField,MATCH(0,COUNTIF($A$2:A13,WhoField),0)),"")</f>
        <v/>
      </c>
      <c r="B14" s="29" t="str">
        <f t="shared" si="0"/>
        <v/>
      </c>
    </row>
    <row r="15" spans="1:3" ht="26.25" customHeight="1">
      <c r="A15" s="30" t="str">
        <f t="array" ref="A15">IFERROR(INDEX(WhoField,MATCH(0,COUNTIF($A$2:A14,WhoField),0)),"")</f>
        <v/>
      </c>
      <c r="B15" s="29" t="str">
        <f t="shared" si="0"/>
        <v/>
      </c>
    </row>
    <row r="16" spans="1:3" ht="26.25" customHeight="1">
      <c r="A16" s="30" t="str">
        <f t="array" ref="A16">IFERROR(INDEX(WhoField,MATCH(0,COUNTIF($A$2:A15,WhoField),0)),"")</f>
        <v/>
      </c>
      <c r="B16" s="29" t="str">
        <f t="shared" si="0"/>
        <v/>
      </c>
    </row>
    <row r="17" spans="1:2" ht="26.25" customHeight="1">
      <c r="A17" s="30" t="str">
        <f t="array" ref="A17">IFERROR(INDEX(WhoField,MATCH(0,COUNTIF($A$2:A16,WhoField),0)),"")</f>
        <v/>
      </c>
      <c r="B17" s="29" t="str">
        <f t="shared" si="0"/>
        <v/>
      </c>
    </row>
    <row r="18" spans="1:2" ht="26.25" customHeight="1">
      <c r="A18" s="30" t="str">
        <f t="array" ref="A18">IFERROR(INDEX(WhoField,MATCH(0,COUNTIF($A$2:A17,WhoField),0)),"")</f>
        <v/>
      </c>
      <c r="B18" s="29" t="str">
        <f t="shared" si="0"/>
        <v/>
      </c>
    </row>
    <row r="19" spans="1:2" ht="26.25" customHeight="1">
      <c r="A19" s="30" t="str">
        <f t="array" ref="A19">IFERROR(INDEX(WhoField,MATCH(0,COUNTIF($A$2:A18,WhoField),0)),"")</f>
        <v/>
      </c>
      <c r="B19" s="29" t="str">
        <f t="shared" si="0"/>
        <v/>
      </c>
    </row>
    <row r="20" spans="1:2" ht="26.25" customHeight="1">
      <c r="A20" s="30" t="str">
        <f t="array" ref="A20">IFERROR(INDEX(WhoField,MATCH(0,COUNTIF($A$2:A19,WhoField),0)),"")</f>
        <v/>
      </c>
      <c r="B20" s="29" t="str">
        <f t="shared" si="0"/>
        <v/>
      </c>
    </row>
    <row r="21" spans="1:2" ht="26.25" customHeight="1">
      <c r="A21" s="30" t="str">
        <f t="array" ref="A21">IFERROR(INDEX(WhoField,MATCH(0,COUNTIF($A$2:A20,WhoField),0)),"")</f>
        <v/>
      </c>
      <c r="B21" s="29" t="str">
        <f t="shared" si="0"/>
        <v/>
      </c>
    </row>
    <row r="22" spans="1:2" ht="26.25" customHeight="1">
      <c r="A22" s="30" t="str">
        <f t="array" ref="A22">IFERROR(INDEX(WhoField,MATCH(0,COUNTIF($A$2:A21,WhoField),0)),"")</f>
        <v/>
      </c>
      <c r="B22" s="29" t="str">
        <f t="shared" si="0"/>
        <v/>
      </c>
    </row>
    <row r="23" spans="1:2" ht="26.25" customHeight="1">
      <c r="A23" s="30" t="str">
        <f t="array" ref="A23">IFERROR(INDEX(WhoField,MATCH(0,COUNTIF($A$2:A22,WhoField),0)),"")</f>
        <v/>
      </c>
      <c r="B23" s="29" t="str">
        <f t="shared" si="0"/>
        <v/>
      </c>
    </row>
    <row r="24" spans="1:2" ht="26.25" customHeight="1">
      <c r="A24" s="30" t="str">
        <f t="array" ref="A24">IFERROR(INDEX(WhoField,MATCH(0,COUNTIF($A$2:A23,WhoField),0)),"")</f>
        <v/>
      </c>
      <c r="B24" s="29" t="str">
        <f t="shared" si="0"/>
        <v/>
      </c>
    </row>
    <row r="25" spans="1:2" ht="26.25" customHeight="1">
      <c r="A25" s="30" t="str">
        <f t="array" ref="A25">IFERROR(INDEX(WhoField,MATCH(0,COUNTIF($A$2:A24,WhoField),0)),"")</f>
        <v/>
      </c>
      <c r="B25" s="29" t="str">
        <f t="shared" si="0"/>
        <v/>
      </c>
    </row>
    <row r="26" spans="1:2" ht="26.25" customHeight="1">
      <c r="A26" s="30" t="str">
        <f t="array" ref="A26">IFERROR(INDEX(WhoField,MATCH(0,COUNTIF($A$2:A25,WhoField),0)),"")</f>
        <v/>
      </c>
      <c r="B26" s="29" t="str">
        <f t="shared" si="0"/>
        <v/>
      </c>
    </row>
    <row r="27" spans="1:2" ht="26.25" customHeight="1">
      <c r="A27" s="30" t="str">
        <f t="array" ref="A27">IFERROR(INDEX(WhoField,MATCH(0,COUNTIF($A$2:A26,WhoField),0)),"")</f>
        <v/>
      </c>
      <c r="B27" s="29" t="str">
        <f t="shared" si="0"/>
        <v/>
      </c>
    </row>
    <row r="28" spans="1:2" ht="26.25" customHeight="1">
      <c r="A28" s="30" t="str">
        <f t="array" ref="A28">IFERROR(INDEX(WhoField,MATCH(0,COUNTIF($A$2:A27,WhoField),0)),"")</f>
        <v/>
      </c>
      <c r="B28" s="29" t="str">
        <f t="shared" si="0"/>
        <v/>
      </c>
    </row>
    <row r="29" spans="1:2" ht="26.25" customHeight="1">
      <c r="A29" s="30" t="str">
        <f t="array" ref="A29">IFERROR(INDEX(WhoField,MATCH(0,COUNTIF($A$2:A28,WhoField),0)),"")</f>
        <v/>
      </c>
      <c r="B29" s="29" t="str">
        <f t="shared" si="0"/>
        <v/>
      </c>
    </row>
    <row r="30" spans="1:2" ht="26.25" customHeight="1">
      <c r="A30" s="30" t="str">
        <f t="array" ref="A30">IFERROR(INDEX(WhoField,MATCH(0,COUNTIF($A$2:A29,WhoField),0)),"")</f>
        <v/>
      </c>
      <c r="B30" s="29" t="str">
        <f t="shared" si="0"/>
        <v/>
      </c>
    </row>
    <row r="31" spans="1:2" ht="26.25" customHeight="1">
      <c r="A31" s="30" t="str">
        <f t="array" ref="A31">IFERROR(INDEX(WhoField,MATCH(0,COUNTIF($A$2:A30,WhoField),0)),"")</f>
        <v/>
      </c>
      <c r="B31" s="29" t="str">
        <f t="shared" si="0"/>
        <v/>
      </c>
    </row>
    <row r="32" spans="1:2" ht="26.25" customHeight="1">
      <c r="A32" s="30" t="str">
        <f t="array" ref="A32">IFERROR(INDEX(WhoField,MATCH(0,COUNTIF($A$2:A31,WhoField),0)),"")</f>
        <v/>
      </c>
      <c r="B32" s="29" t="str">
        <f t="shared" si="0"/>
        <v/>
      </c>
    </row>
    <row r="33" spans="1:2" ht="26.25" customHeight="1">
      <c r="A33" s="30" t="str">
        <f t="array" ref="A33">IFERROR(INDEX(WhoField,MATCH(0,COUNTIF($A$2:A32,WhoField),0)),"")</f>
        <v/>
      </c>
      <c r="B33" s="29" t="str">
        <f t="shared" si="0"/>
        <v/>
      </c>
    </row>
    <row r="34" spans="1:2" ht="26.25" customHeight="1">
      <c r="A34" s="30" t="str">
        <f t="array" ref="A34">IFERROR(INDEX(WhoField,MATCH(0,COUNTIF($A$2:A33,WhoField),0)),"")</f>
        <v/>
      </c>
      <c r="B34" s="29" t="str">
        <f t="shared" si="0"/>
        <v/>
      </c>
    </row>
    <row r="35" spans="1:2" ht="26.25" customHeight="1">
      <c r="A35" s="30" t="str">
        <f t="array" ref="A35">IFERROR(INDEX(WhoField,MATCH(0,COUNTIF($A$2:A34,WhoField),0)),"")</f>
        <v/>
      </c>
      <c r="B35" s="29" t="str">
        <f t="shared" si="0"/>
        <v/>
      </c>
    </row>
    <row r="36" spans="1:2" ht="26.25" customHeight="1">
      <c r="A36" s="30" t="str">
        <f t="array" ref="A36">IFERROR(INDEX(WhoField,MATCH(0,COUNTIF($A$2:A35,WhoField),0)),"")</f>
        <v/>
      </c>
      <c r="B36" s="29" t="str">
        <f t="shared" si="0"/>
        <v/>
      </c>
    </row>
    <row r="37" spans="1:2" ht="26.25" customHeight="1">
      <c r="A37" s="30" t="str">
        <f t="array" ref="A37">IFERROR(INDEX(WhoField,MATCH(0,COUNTIF($A$2:A36,WhoField),0)),"")</f>
        <v/>
      </c>
      <c r="B37" s="29" t="str">
        <f t="shared" si="0"/>
        <v/>
      </c>
    </row>
    <row r="38" spans="1:2" ht="26.25" customHeight="1">
      <c r="A38" s="30" t="str">
        <f t="array" ref="A38">IFERROR(INDEX(WhoField,MATCH(0,COUNTIF($A$2:A37,WhoField),0)),"")</f>
        <v/>
      </c>
      <c r="B38" s="29" t="str">
        <f t="shared" si="0"/>
        <v/>
      </c>
    </row>
    <row r="39" spans="1:2" ht="26.25" customHeight="1">
      <c r="A39" s="30" t="str">
        <f t="array" ref="A39">IFERROR(INDEX(WhoField,MATCH(0,COUNTIF($A$2:A38,WhoField),0)),"")</f>
        <v/>
      </c>
      <c r="B39" s="29" t="str">
        <f t="shared" si="0"/>
        <v/>
      </c>
    </row>
    <row r="40" spans="1:2" ht="26.25" customHeight="1">
      <c r="A40" s="30" t="str">
        <f t="array" ref="A40">IFERROR(INDEX(WhoField,MATCH(0,COUNTIF($A$2:A39,WhoField),0)),"")</f>
        <v/>
      </c>
      <c r="B40" s="29" t="str">
        <f t="shared" si="0"/>
        <v/>
      </c>
    </row>
    <row r="41" spans="1:2" ht="26.25" customHeight="1">
      <c r="A41" s="30" t="str">
        <f t="array" ref="A41">IFERROR(INDEX(WhoField,MATCH(0,COUNTIF($A$2:A40,WhoField),0)),"")</f>
        <v/>
      </c>
      <c r="B41" s="29" t="str">
        <f t="shared" si="0"/>
        <v/>
      </c>
    </row>
    <row r="42" spans="1:2" ht="26.25" customHeight="1">
      <c r="A42" s="30" t="str">
        <f t="array" ref="A42">IFERROR(INDEX(WhoField,MATCH(0,COUNTIF($A$2:A41,WhoField),0)),"")</f>
        <v/>
      </c>
      <c r="B42" s="29" t="str">
        <f t="shared" si="0"/>
        <v/>
      </c>
    </row>
    <row r="43" spans="1:2" ht="26.25" customHeight="1">
      <c r="A43" s="30" t="str">
        <f t="array" ref="A43">IFERROR(INDEX(WhoField,MATCH(0,COUNTIF($A$2:A42,WhoField),0)),"")</f>
        <v/>
      </c>
      <c r="B43" s="29" t="str">
        <f t="shared" si="0"/>
        <v/>
      </c>
    </row>
    <row r="44" spans="1:2" ht="26.25" customHeight="1">
      <c r="A44" s="30" t="str">
        <f t="array" ref="A44">IFERROR(INDEX(WhoField,MATCH(0,COUNTIF($A$2:A43,WhoField),0)),"")</f>
        <v/>
      </c>
      <c r="B44" s="29" t="str">
        <f t="shared" si="0"/>
        <v/>
      </c>
    </row>
    <row r="45" spans="1:2" ht="26.25" customHeight="1">
      <c r="A45" s="30" t="str">
        <f t="array" ref="A45">IFERROR(INDEX(WhoField,MATCH(0,COUNTIF($A$2:A44,WhoField),0)),"")</f>
        <v/>
      </c>
      <c r="B45" s="29" t="str">
        <f t="shared" si="0"/>
        <v/>
      </c>
    </row>
    <row r="46" spans="1:2" ht="26.25" customHeight="1">
      <c r="A46" s="30" t="str">
        <f t="array" ref="A46">IFERROR(INDEX(WhoField,MATCH(0,COUNTIF($A$2:A45,WhoField),0)),"")</f>
        <v/>
      </c>
      <c r="B46" s="29" t="str">
        <f t="shared" si="0"/>
        <v/>
      </c>
    </row>
    <row r="47" spans="1:2" ht="26.25" customHeight="1">
      <c r="A47" s="30" t="str">
        <f t="array" ref="A47">IFERROR(INDEX(WhoField,MATCH(0,COUNTIF($A$2:A46,WhoField),0)),"")</f>
        <v/>
      </c>
      <c r="B47" s="29" t="str">
        <f t="shared" si="0"/>
        <v/>
      </c>
    </row>
    <row r="48" spans="1:2" ht="26.25" customHeight="1">
      <c r="A48" s="30" t="str">
        <f t="array" ref="A48">IFERROR(INDEX(WhoField,MATCH(0,COUNTIF($A$2:A47,WhoField),0)),"")</f>
        <v/>
      </c>
      <c r="B48" s="29" t="str">
        <f t="shared" si="0"/>
        <v/>
      </c>
    </row>
    <row r="49" spans="1:2" ht="26.25" customHeight="1">
      <c r="A49" s="30" t="str">
        <f t="array" ref="A49">IFERROR(INDEX(WhoField,MATCH(0,COUNTIF($A$2:A48,WhoField),0)),"")</f>
        <v/>
      </c>
      <c r="B49" s="29" t="str">
        <f t="shared" si="0"/>
        <v/>
      </c>
    </row>
    <row r="50" spans="1:2" ht="26.25" customHeight="1">
      <c r="A50" s="30" t="str">
        <f t="array" ref="A50">IFERROR(INDEX(WhoField,MATCH(0,COUNTIF($A$2:A49,WhoField),0)),"")</f>
        <v/>
      </c>
      <c r="B50" s="29" t="str">
        <f t="shared" si="0"/>
        <v/>
      </c>
    </row>
    <row r="51" spans="1:2" ht="26.25" customHeight="1">
      <c r="A51" s="30" t="str">
        <f t="array" ref="A51">IFERROR(INDEX(WhoField,MATCH(0,COUNTIF($A$2:A50,WhoField),0)),"")</f>
        <v/>
      </c>
      <c r="B51" s="29" t="str">
        <f t="shared" si="0"/>
        <v/>
      </c>
    </row>
    <row r="52" spans="1:2" ht="26.25" customHeight="1">
      <c r="A52" s="30" t="str">
        <f t="array" ref="A52">IFERROR(INDEX(WhoField,MATCH(0,COUNTIF($A$2:A51,WhoField),0)),"")</f>
        <v/>
      </c>
      <c r="B52" s="29" t="str">
        <f t="shared" si="0"/>
        <v/>
      </c>
    </row>
    <row r="53" spans="1:2" ht="26.25" customHeight="1">
      <c r="A53" s="30" t="str">
        <f t="array" ref="A53">IFERROR(INDEX(WhoField,MATCH(0,COUNTIF($A$2:A52,WhoField),0)),"")</f>
        <v/>
      </c>
      <c r="B53" s="29" t="str">
        <f t="shared" si="0"/>
        <v/>
      </c>
    </row>
    <row r="54" spans="1:2" ht="26.25" customHeight="1">
      <c r="A54" s="30" t="str">
        <f t="array" ref="A54">IFERROR(INDEX(WhoField,MATCH(0,COUNTIF($A$2:A53,WhoField),0)),"")</f>
        <v/>
      </c>
      <c r="B54" s="29" t="str">
        <f t="shared" si="0"/>
        <v/>
      </c>
    </row>
    <row r="55" spans="1:2" ht="26.25" customHeight="1">
      <c r="A55" s="30" t="str">
        <f t="array" ref="A55">IFERROR(INDEX(WhoField,MATCH(0,COUNTIF($A$2:A54,WhoField),0)),"")</f>
        <v/>
      </c>
      <c r="B55" s="29" t="str">
        <f t="shared" si="0"/>
        <v/>
      </c>
    </row>
    <row r="56" spans="1:2" ht="26.25" customHeight="1">
      <c r="A56" s="30" t="str">
        <f t="array" ref="A56">IFERROR(INDEX(WhoField,MATCH(0,COUNTIF($A$2:A55,WhoField),0)),"")</f>
        <v/>
      </c>
      <c r="B56" s="29" t="str">
        <f t="shared" si="0"/>
        <v/>
      </c>
    </row>
    <row r="57" spans="1:2" ht="26.25" customHeight="1">
      <c r="A57" s="30" t="str">
        <f t="array" ref="A57">IFERROR(INDEX(WhoField,MATCH(0,COUNTIF($A$2:A56,WhoField),0)),"")</f>
        <v/>
      </c>
      <c r="B57" s="29" t="str">
        <f t="shared" si="0"/>
        <v/>
      </c>
    </row>
    <row r="58" spans="1:2" ht="26.25" customHeight="1">
      <c r="A58" s="30" t="str">
        <f t="array" ref="A58">IFERROR(INDEX(WhoField,MATCH(0,COUNTIF($A$2:A57,WhoField),0)),"")</f>
        <v/>
      </c>
      <c r="B58" s="29" t="str">
        <f t="shared" si="0"/>
        <v/>
      </c>
    </row>
    <row r="59" spans="1:2" ht="26.25" customHeight="1">
      <c r="A59" s="30" t="str">
        <f t="array" ref="A59">IFERROR(INDEX(WhoField,MATCH(0,COUNTIF($A$2:A58,WhoField),0)),"")</f>
        <v/>
      </c>
      <c r="B59" s="29" t="str">
        <f t="shared" si="0"/>
        <v/>
      </c>
    </row>
    <row r="60" spans="1:2" ht="26.25" customHeight="1">
      <c r="A60" s="30" t="str">
        <f t="array" ref="A60">IFERROR(INDEX(WhoField,MATCH(0,COUNTIF($A$2:A59,WhoField),0)),"")</f>
        <v/>
      </c>
      <c r="B60" s="29" t="str">
        <f t="shared" si="0"/>
        <v/>
      </c>
    </row>
    <row r="61" spans="1:2" ht="26.25" customHeight="1">
      <c r="A61" s="30" t="str">
        <f t="array" ref="A61">IFERROR(INDEX(WhoField,MATCH(0,COUNTIF($A$2:A60,WhoField),0)),"")</f>
        <v/>
      </c>
      <c r="B61" s="29" t="str">
        <f t="shared" si="0"/>
        <v/>
      </c>
    </row>
    <row r="62" spans="1:2" ht="26.25" customHeight="1">
      <c r="A62" s="30" t="str">
        <f t="array" ref="A62">IFERROR(INDEX(WhoField,MATCH(0,COUNTIF($A$2:A61,WhoField),0)),"")</f>
        <v/>
      </c>
      <c r="B62" s="29" t="str">
        <f t="shared" si="0"/>
        <v/>
      </c>
    </row>
    <row r="63" spans="1:2" ht="26.25" customHeight="1">
      <c r="A63" s="30" t="str">
        <f t="array" ref="A63">IFERROR(INDEX(WhoField,MATCH(0,COUNTIF($A$2:A62,WhoField),0)),"")</f>
        <v/>
      </c>
      <c r="B63" s="29" t="str">
        <f t="shared" si="0"/>
        <v/>
      </c>
    </row>
    <row r="64" spans="1:2" ht="26.25" customHeight="1">
      <c r="A64" s="30" t="str">
        <f t="array" ref="A64">IFERROR(INDEX(WhoField,MATCH(0,COUNTIF($A$2:A63,WhoField),0)),"")</f>
        <v/>
      </c>
      <c r="B64" s="29" t="str">
        <f t="shared" si="0"/>
        <v/>
      </c>
    </row>
    <row r="65" spans="1:2" ht="26.25" customHeight="1">
      <c r="A65" s="30" t="str">
        <f t="array" ref="A65">IFERROR(INDEX(WhoField,MATCH(0,COUNTIF($A$2:A64,WhoField),0)),"")</f>
        <v/>
      </c>
      <c r="B65" s="29" t="str">
        <f t="shared" si="0"/>
        <v/>
      </c>
    </row>
    <row r="66" spans="1:2" ht="26.25" customHeight="1">
      <c r="A66" s="30" t="str">
        <f t="array" ref="A66">IFERROR(INDEX(WhoField,MATCH(0,COUNTIF($A$2:A65,WhoField),0)),"")</f>
        <v/>
      </c>
      <c r="B66" s="29" t="str">
        <f t="shared" si="0"/>
        <v/>
      </c>
    </row>
    <row r="67" spans="1:2" ht="26.25" customHeight="1">
      <c r="A67" s="30" t="str">
        <f t="array" ref="A67">IFERROR(INDEX(WhoField,MATCH(0,COUNTIF($A$2:A66,WhoField),0)),"")</f>
        <v/>
      </c>
      <c r="B67" s="29" t="str">
        <f t="shared" si="0"/>
        <v/>
      </c>
    </row>
    <row r="68" spans="1:2" ht="26.25" customHeight="1">
      <c r="A68" s="30" t="str">
        <f t="array" ref="A68">IFERROR(INDEX(WhoField,MATCH(0,COUNTIF($A$2:A67,WhoField),0)),"")</f>
        <v/>
      </c>
      <c r="B68" s="29" t="str">
        <f t="shared" ref="B68:B131" si="1">IF(A68="","",ROW())</f>
        <v/>
      </c>
    </row>
    <row r="69" spans="1:2" ht="26.25" customHeight="1">
      <c r="A69" s="30" t="str">
        <f t="array" ref="A69">IFERROR(INDEX(WhoField,MATCH(0,COUNTIF($A$2:A68,WhoField),0)),"")</f>
        <v/>
      </c>
      <c r="B69" s="29" t="str">
        <f t="shared" si="1"/>
        <v/>
      </c>
    </row>
    <row r="70" spans="1:2" ht="26.25" customHeight="1">
      <c r="A70" s="30" t="str">
        <f t="array" ref="A70">IFERROR(INDEX(WhoField,MATCH(0,COUNTIF($A$2:A69,WhoField),0)),"")</f>
        <v/>
      </c>
      <c r="B70" s="29" t="str">
        <f t="shared" si="1"/>
        <v/>
      </c>
    </row>
    <row r="71" spans="1:2" ht="26.25" customHeight="1">
      <c r="A71" s="30" t="str">
        <f t="array" ref="A71">IFERROR(INDEX(WhoField,MATCH(0,COUNTIF($A$2:A70,WhoField),0)),"")</f>
        <v/>
      </c>
      <c r="B71" s="29" t="str">
        <f t="shared" si="1"/>
        <v/>
      </c>
    </row>
    <row r="72" spans="1:2" ht="26.25" customHeight="1">
      <c r="A72" s="30" t="str">
        <f t="array" ref="A72">IFERROR(INDEX(WhoField,MATCH(0,COUNTIF($A$2:A71,WhoField),0)),"")</f>
        <v/>
      </c>
      <c r="B72" s="29" t="str">
        <f t="shared" si="1"/>
        <v/>
      </c>
    </row>
    <row r="73" spans="1:2" ht="26.25" customHeight="1">
      <c r="A73" s="30" t="str">
        <f t="array" ref="A73">IFERROR(INDEX(WhoField,MATCH(0,COUNTIF($A$2:A72,WhoField),0)),"")</f>
        <v/>
      </c>
      <c r="B73" s="29" t="str">
        <f t="shared" si="1"/>
        <v/>
      </c>
    </row>
    <row r="74" spans="1:2" ht="26.25" customHeight="1">
      <c r="A74" s="30" t="str">
        <f t="array" ref="A74">IFERROR(INDEX(WhoField,MATCH(0,COUNTIF($A$2:A73,WhoField),0)),"")</f>
        <v/>
      </c>
      <c r="B74" s="29" t="str">
        <f t="shared" si="1"/>
        <v/>
      </c>
    </row>
    <row r="75" spans="1:2" ht="26.25" customHeight="1">
      <c r="A75" s="30" t="str">
        <f t="array" ref="A75">IFERROR(INDEX(WhoField,MATCH(0,COUNTIF($A$2:A74,WhoField),0)),"")</f>
        <v/>
      </c>
      <c r="B75" s="29" t="str">
        <f t="shared" si="1"/>
        <v/>
      </c>
    </row>
    <row r="76" spans="1:2" ht="26.25" customHeight="1">
      <c r="A76" s="30" t="str">
        <f t="array" ref="A76">IFERROR(INDEX(WhoField,MATCH(0,COUNTIF($A$2:A75,WhoField),0)),"")</f>
        <v/>
      </c>
      <c r="B76" s="29" t="str">
        <f t="shared" si="1"/>
        <v/>
      </c>
    </row>
    <row r="77" spans="1:2" ht="26.25" customHeight="1">
      <c r="A77" s="30" t="str">
        <f t="array" ref="A77">IFERROR(INDEX(WhoField,MATCH(0,COUNTIF($A$2:A76,WhoField),0)),"")</f>
        <v/>
      </c>
      <c r="B77" s="29" t="str">
        <f t="shared" si="1"/>
        <v/>
      </c>
    </row>
    <row r="78" spans="1:2" ht="26.25" customHeight="1">
      <c r="A78" s="30" t="str">
        <f t="array" ref="A78">IFERROR(INDEX(WhoField,MATCH(0,COUNTIF($A$2:A77,WhoField),0)),"")</f>
        <v/>
      </c>
      <c r="B78" s="29" t="str">
        <f t="shared" si="1"/>
        <v/>
      </c>
    </row>
    <row r="79" spans="1:2" ht="26.25" customHeight="1">
      <c r="A79" s="30" t="str">
        <f t="array" ref="A79">IFERROR(INDEX(WhoField,MATCH(0,COUNTIF($A$2:A78,WhoField),0)),"")</f>
        <v/>
      </c>
      <c r="B79" s="29" t="str">
        <f t="shared" si="1"/>
        <v/>
      </c>
    </row>
    <row r="80" spans="1:2" ht="26.25" customHeight="1">
      <c r="A80" s="30" t="str">
        <f t="array" ref="A80">IFERROR(INDEX(WhoField,MATCH(0,COUNTIF($A$2:A79,WhoField),0)),"")</f>
        <v/>
      </c>
      <c r="B80" s="29" t="str">
        <f t="shared" si="1"/>
        <v/>
      </c>
    </row>
    <row r="81" spans="1:2" ht="26.25" customHeight="1">
      <c r="A81" s="30" t="str">
        <f t="array" ref="A81">IFERROR(INDEX(WhoField,MATCH(0,COUNTIF($A$2:A80,WhoField),0)),"")</f>
        <v/>
      </c>
      <c r="B81" s="29" t="str">
        <f t="shared" si="1"/>
        <v/>
      </c>
    </row>
    <row r="82" spans="1:2" ht="26.25" customHeight="1">
      <c r="A82" s="30" t="str">
        <f t="array" ref="A82">IFERROR(INDEX(WhoField,MATCH(0,COUNTIF($A$2:A81,WhoField),0)),"")</f>
        <v/>
      </c>
      <c r="B82" s="29" t="str">
        <f t="shared" si="1"/>
        <v/>
      </c>
    </row>
    <row r="83" spans="1:2" ht="26.25" customHeight="1">
      <c r="A83" s="30" t="str">
        <f t="array" ref="A83">IFERROR(INDEX(WhoField,MATCH(0,COUNTIF($A$2:A82,WhoField),0)),"")</f>
        <v/>
      </c>
      <c r="B83" s="29" t="str">
        <f t="shared" si="1"/>
        <v/>
      </c>
    </row>
    <row r="84" spans="1:2" ht="26.25" customHeight="1">
      <c r="A84" s="30" t="str">
        <f t="array" ref="A84">IFERROR(INDEX(WhoField,MATCH(0,COUNTIF($A$2:A83,WhoField),0)),"")</f>
        <v/>
      </c>
      <c r="B84" s="29" t="str">
        <f t="shared" si="1"/>
        <v/>
      </c>
    </row>
    <row r="85" spans="1:2" ht="26.25" customHeight="1">
      <c r="A85" s="30" t="str">
        <f t="array" ref="A85">IFERROR(INDEX(WhoField,MATCH(0,COUNTIF($A$2:A84,WhoField),0)),"")</f>
        <v/>
      </c>
      <c r="B85" s="29" t="str">
        <f t="shared" si="1"/>
        <v/>
      </c>
    </row>
    <row r="86" spans="1:2" ht="26.25" customHeight="1">
      <c r="A86" s="30" t="str">
        <f t="array" ref="A86">IFERROR(INDEX(WhoField,MATCH(0,COUNTIF($A$2:A85,WhoField),0)),"")</f>
        <v/>
      </c>
      <c r="B86" s="29" t="str">
        <f t="shared" si="1"/>
        <v/>
      </c>
    </row>
    <row r="87" spans="1:2" ht="26.25" customHeight="1">
      <c r="A87" s="30" t="str">
        <f t="array" ref="A87">IFERROR(INDEX(WhoField,MATCH(0,COUNTIF($A$2:A86,WhoField),0)),"")</f>
        <v/>
      </c>
      <c r="B87" s="29" t="str">
        <f t="shared" si="1"/>
        <v/>
      </c>
    </row>
    <row r="88" spans="1:2" ht="26.25" customHeight="1">
      <c r="A88" s="30" t="str">
        <f t="array" ref="A88">IFERROR(INDEX(WhoField,MATCH(0,COUNTIF($A$2:A87,WhoField),0)),"")</f>
        <v/>
      </c>
      <c r="B88" s="29" t="str">
        <f t="shared" si="1"/>
        <v/>
      </c>
    </row>
    <row r="89" spans="1:2" ht="26.25" customHeight="1">
      <c r="A89" s="30" t="str">
        <f t="array" ref="A89">IFERROR(INDEX(WhoField,MATCH(0,COUNTIF($A$2:A88,WhoField),0)),"")</f>
        <v/>
      </c>
      <c r="B89" s="29" t="str">
        <f t="shared" si="1"/>
        <v/>
      </c>
    </row>
    <row r="90" spans="1:2" ht="26.25" customHeight="1">
      <c r="A90" s="30" t="str">
        <f t="array" ref="A90">IFERROR(INDEX(WhoField,MATCH(0,COUNTIF($A$2:A89,WhoField),0)),"")</f>
        <v/>
      </c>
      <c r="B90" s="29" t="str">
        <f t="shared" si="1"/>
        <v/>
      </c>
    </row>
    <row r="91" spans="1:2" ht="26.25" customHeight="1">
      <c r="A91" s="30" t="str">
        <f t="array" ref="A91">IFERROR(INDEX(WhoField,MATCH(0,COUNTIF($A$2:A90,WhoField),0)),"")</f>
        <v/>
      </c>
      <c r="B91" s="29" t="str">
        <f t="shared" si="1"/>
        <v/>
      </c>
    </row>
    <row r="92" spans="1:2" ht="26.25" customHeight="1">
      <c r="A92" s="30" t="str">
        <f t="array" ref="A92">IFERROR(INDEX(WhoField,MATCH(0,COUNTIF($A$2:A91,WhoField),0)),"")</f>
        <v/>
      </c>
      <c r="B92" s="29" t="str">
        <f t="shared" si="1"/>
        <v/>
      </c>
    </row>
    <row r="93" spans="1:2" ht="26.25" customHeight="1">
      <c r="A93" s="30" t="str">
        <f t="array" ref="A93">IFERROR(INDEX(WhoField,MATCH(0,COUNTIF($A$2:A92,WhoField),0)),"")</f>
        <v/>
      </c>
      <c r="B93" s="29" t="str">
        <f t="shared" si="1"/>
        <v/>
      </c>
    </row>
    <row r="94" spans="1:2" ht="26.25" customHeight="1">
      <c r="A94" s="30" t="str">
        <f t="array" ref="A94">IFERROR(INDEX(WhoField,MATCH(0,COUNTIF($A$2:A93,WhoField),0)),"")</f>
        <v/>
      </c>
      <c r="B94" s="29" t="str">
        <f t="shared" si="1"/>
        <v/>
      </c>
    </row>
    <row r="95" spans="1:2" ht="26.25" customHeight="1">
      <c r="A95" s="30" t="str">
        <f t="array" ref="A95">IFERROR(INDEX(WhoField,MATCH(0,COUNTIF($A$2:A94,WhoField),0)),"")</f>
        <v/>
      </c>
      <c r="B95" s="29" t="str">
        <f t="shared" si="1"/>
        <v/>
      </c>
    </row>
    <row r="96" spans="1:2" ht="26.25" customHeight="1">
      <c r="A96" s="30" t="str">
        <f t="array" ref="A96">IFERROR(INDEX(WhoField,MATCH(0,COUNTIF($A$2:A95,WhoField),0)),"")</f>
        <v/>
      </c>
      <c r="B96" s="29" t="str">
        <f t="shared" si="1"/>
        <v/>
      </c>
    </row>
    <row r="97" spans="1:2" ht="26.25" customHeight="1">
      <c r="A97" s="30" t="str">
        <f t="array" ref="A97">IFERROR(INDEX(WhoField,MATCH(0,COUNTIF($A$2:A96,WhoField),0)),"")</f>
        <v/>
      </c>
      <c r="B97" s="29" t="str">
        <f t="shared" si="1"/>
        <v/>
      </c>
    </row>
    <row r="98" spans="1:2" ht="26.25" customHeight="1">
      <c r="A98" s="30" t="str">
        <f t="array" ref="A98">IFERROR(INDEX(WhoField,MATCH(0,COUNTIF($A$2:A97,WhoField),0)),"")</f>
        <v/>
      </c>
      <c r="B98" s="29" t="str">
        <f t="shared" si="1"/>
        <v/>
      </c>
    </row>
    <row r="99" spans="1:2" ht="26.25" customHeight="1">
      <c r="A99" s="30" t="str">
        <f t="array" ref="A99">IFERROR(INDEX(WhoField,MATCH(0,COUNTIF($A$2:A98,WhoField),0)),"")</f>
        <v/>
      </c>
      <c r="B99" s="29" t="str">
        <f t="shared" si="1"/>
        <v/>
      </c>
    </row>
    <row r="100" spans="1:2" ht="26.25" customHeight="1">
      <c r="A100" s="30" t="str">
        <f t="array" ref="A100">IFERROR(INDEX(WhoField,MATCH(0,COUNTIF($A$2:A99,WhoField),0)),"")</f>
        <v/>
      </c>
      <c r="B100" s="29" t="str">
        <f t="shared" si="1"/>
        <v/>
      </c>
    </row>
    <row r="101" spans="1:2" ht="26.25" customHeight="1">
      <c r="A101" s="30" t="str">
        <f t="array" ref="A101">IFERROR(INDEX(WhoField,MATCH(0,COUNTIF($A$2:A100,WhoField),0)),"")</f>
        <v/>
      </c>
      <c r="B101" s="29" t="str">
        <f t="shared" si="1"/>
        <v/>
      </c>
    </row>
    <row r="102" spans="1:2" ht="26.25" customHeight="1">
      <c r="A102" s="30" t="str">
        <f t="array" ref="A102">IFERROR(INDEX(WhoField,MATCH(0,COUNTIF($A$2:A101,WhoField),0)),"")</f>
        <v/>
      </c>
      <c r="B102" s="29" t="str">
        <f t="shared" si="1"/>
        <v/>
      </c>
    </row>
    <row r="103" spans="1:2" ht="26.25" customHeight="1">
      <c r="A103" s="30" t="str">
        <f t="array" ref="A103">IFERROR(INDEX(WhoField,MATCH(0,COUNTIF($A$2:A102,WhoField),0)),"")</f>
        <v/>
      </c>
      <c r="B103" s="29" t="str">
        <f t="shared" si="1"/>
        <v/>
      </c>
    </row>
    <row r="104" spans="1:2" ht="26.25" customHeight="1">
      <c r="A104" s="30" t="str">
        <f t="array" ref="A104">IFERROR(INDEX(WhoField,MATCH(0,COUNTIF($A$2:A103,WhoField),0)),"")</f>
        <v/>
      </c>
      <c r="B104" s="29" t="str">
        <f t="shared" si="1"/>
        <v/>
      </c>
    </row>
    <row r="105" spans="1:2" ht="26.25" customHeight="1">
      <c r="A105" s="30" t="str">
        <f t="array" ref="A105">IFERROR(INDEX(WhoField,MATCH(0,COUNTIF($A$2:A104,WhoField),0)),"")</f>
        <v/>
      </c>
      <c r="B105" s="29" t="str">
        <f t="shared" si="1"/>
        <v/>
      </c>
    </row>
    <row r="106" spans="1:2" ht="26.25" customHeight="1">
      <c r="A106" s="30" t="str">
        <f t="array" ref="A106">IFERROR(INDEX(WhoField,MATCH(0,COUNTIF($A$2:A105,WhoField),0)),"")</f>
        <v/>
      </c>
      <c r="B106" s="29" t="str">
        <f t="shared" si="1"/>
        <v/>
      </c>
    </row>
    <row r="107" spans="1:2" ht="26.25" customHeight="1">
      <c r="A107" s="30" t="str">
        <f t="array" ref="A107">IFERROR(INDEX(WhoField,MATCH(0,COUNTIF($A$2:A106,WhoField),0)),"")</f>
        <v/>
      </c>
      <c r="B107" s="29" t="str">
        <f t="shared" si="1"/>
        <v/>
      </c>
    </row>
    <row r="108" spans="1:2" ht="26.25" customHeight="1">
      <c r="A108" s="30" t="str">
        <f t="array" ref="A108">IFERROR(INDEX(WhoField,MATCH(0,COUNTIF($A$2:A107,WhoField),0)),"")</f>
        <v/>
      </c>
      <c r="B108" s="29" t="str">
        <f t="shared" si="1"/>
        <v/>
      </c>
    </row>
    <row r="109" spans="1:2" ht="26.25" customHeight="1">
      <c r="A109" s="30" t="str">
        <f t="array" ref="A109">IFERROR(INDEX(WhoField,MATCH(0,COUNTIF($A$2:A108,WhoField),0)),"")</f>
        <v/>
      </c>
      <c r="B109" s="29" t="str">
        <f t="shared" si="1"/>
        <v/>
      </c>
    </row>
    <row r="110" spans="1:2" ht="26.25" customHeight="1">
      <c r="A110" s="30" t="str">
        <f t="array" ref="A110">IFERROR(INDEX(WhoField,MATCH(0,COUNTIF($A$2:A109,WhoField),0)),"")</f>
        <v/>
      </c>
      <c r="B110" s="29" t="str">
        <f t="shared" si="1"/>
        <v/>
      </c>
    </row>
    <row r="111" spans="1:2" ht="26.25" customHeight="1">
      <c r="A111" s="30" t="str">
        <f t="array" ref="A111">IFERROR(INDEX(WhoField,MATCH(0,COUNTIF($A$2:A110,WhoField),0)),"")</f>
        <v/>
      </c>
      <c r="B111" s="29" t="str">
        <f t="shared" si="1"/>
        <v/>
      </c>
    </row>
    <row r="112" spans="1:2" ht="26.25" customHeight="1">
      <c r="A112" s="30" t="str">
        <f t="array" ref="A112">IFERROR(INDEX(WhoField,MATCH(0,COUNTIF($A$2:A111,WhoField),0)),"")</f>
        <v/>
      </c>
      <c r="B112" s="29" t="str">
        <f t="shared" si="1"/>
        <v/>
      </c>
    </row>
    <row r="113" spans="1:2" ht="26.25" customHeight="1">
      <c r="A113" s="30" t="str">
        <f t="array" ref="A113">IFERROR(INDEX(WhoField,MATCH(0,COUNTIF($A$2:A112,WhoField),0)),"")</f>
        <v/>
      </c>
      <c r="B113" s="29" t="str">
        <f t="shared" si="1"/>
        <v/>
      </c>
    </row>
    <row r="114" spans="1:2" ht="26.25" customHeight="1">
      <c r="A114" s="30" t="str">
        <f t="array" ref="A114">IFERROR(INDEX(WhoField,MATCH(0,COUNTIF($A$2:A113,WhoField),0)),"")</f>
        <v/>
      </c>
      <c r="B114" s="29" t="str">
        <f t="shared" si="1"/>
        <v/>
      </c>
    </row>
    <row r="115" spans="1:2" ht="26.25" customHeight="1">
      <c r="A115" s="30" t="str">
        <f t="array" ref="A115">IFERROR(INDEX(WhoField,MATCH(0,COUNTIF($A$2:A114,WhoField),0)),"")</f>
        <v/>
      </c>
      <c r="B115" s="29" t="str">
        <f t="shared" si="1"/>
        <v/>
      </c>
    </row>
    <row r="116" spans="1:2" ht="26.25" customHeight="1">
      <c r="A116" s="30" t="str">
        <f t="array" ref="A116">IFERROR(INDEX(WhoField,MATCH(0,COUNTIF($A$2:A115,WhoField),0)),"")</f>
        <v/>
      </c>
      <c r="B116" s="29" t="str">
        <f t="shared" si="1"/>
        <v/>
      </c>
    </row>
    <row r="117" spans="1:2" ht="26.25" customHeight="1">
      <c r="A117" s="30" t="str">
        <f t="array" ref="A117">IFERROR(INDEX(WhoField,MATCH(0,COUNTIF($A$2:A116,WhoField),0)),"")</f>
        <v/>
      </c>
      <c r="B117" s="29" t="str">
        <f t="shared" si="1"/>
        <v/>
      </c>
    </row>
    <row r="118" spans="1:2" ht="26.25" customHeight="1">
      <c r="A118" s="30" t="str">
        <f t="array" ref="A118">IFERROR(INDEX(WhoField,MATCH(0,COUNTIF($A$2:A117,WhoField),0)),"")</f>
        <v/>
      </c>
      <c r="B118" s="29" t="str">
        <f t="shared" si="1"/>
        <v/>
      </c>
    </row>
    <row r="119" spans="1:2" ht="26.25" customHeight="1">
      <c r="A119" s="30" t="str">
        <f t="array" ref="A119">IFERROR(INDEX(WhoField,MATCH(0,COUNTIF($A$2:A118,WhoField),0)),"")</f>
        <v/>
      </c>
      <c r="B119" s="29" t="str">
        <f t="shared" si="1"/>
        <v/>
      </c>
    </row>
    <row r="120" spans="1:2" ht="26.25" customHeight="1">
      <c r="A120" s="30" t="str">
        <f t="array" ref="A120">IFERROR(INDEX(WhoField,MATCH(0,COUNTIF($A$2:A119,WhoField),0)),"")</f>
        <v/>
      </c>
      <c r="B120" s="29" t="str">
        <f t="shared" si="1"/>
        <v/>
      </c>
    </row>
    <row r="121" spans="1:2" ht="26.25" customHeight="1">
      <c r="A121" s="30" t="str">
        <f t="array" ref="A121">IFERROR(INDEX(WhoField,MATCH(0,COUNTIF($A$2:A120,WhoField),0)),"")</f>
        <v/>
      </c>
      <c r="B121" s="29" t="str">
        <f t="shared" si="1"/>
        <v/>
      </c>
    </row>
    <row r="122" spans="1:2" ht="26.25" customHeight="1">
      <c r="A122" s="30" t="str">
        <f t="array" ref="A122">IFERROR(INDEX(WhoField,MATCH(0,COUNTIF($A$2:A121,WhoField),0)),"")</f>
        <v/>
      </c>
      <c r="B122" s="29" t="str">
        <f t="shared" si="1"/>
        <v/>
      </c>
    </row>
    <row r="123" spans="1:2" ht="26.25" customHeight="1">
      <c r="A123" s="30" t="str">
        <f t="array" ref="A123">IFERROR(INDEX(WhoField,MATCH(0,COUNTIF($A$2:A122,WhoField),0)),"")</f>
        <v/>
      </c>
      <c r="B123" s="29" t="str">
        <f t="shared" si="1"/>
        <v/>
      </c>
    </row>
    <row r="124" spans="1:2" ht="26.25" customHeight="1">
      <c r="A124" s="30" t="str">
        <f t="array" ref="A124">IFERROR(INDEX(WhoField,MATCH(0,COUNTIF($A$2:A123,WhoField),0)),"")</f>
        <v/>
      </c>
      <c r="B124" s="29" t="str">
        <f t="shared" si="1"/>
        <v/>
      </c>
    </row>
    <row r="125" spans="1:2" ht="26.25" customHeight="1">
      <c r="A125" s="30" t="str">
        <f t="array" ref="A125">IFERROR(INDEX(WhoField,MATCH(0,COUNTIF($A$2:A124,WhoField),0)),"")</f>
        <v/>
      </c>
      <c r="B125" s="29" t="str">
        <f t="shared" si="1"/>
        <v/>
      </c>
    </row>
    <row r="126" spans="1:2" ht="26.25" customHeight="1">
      <c r="A126" s="30" t="str">
        <f t="array" ref="A126">IFERROR(INDEX(WhoField,MATCH(0,COUNTIF($A$2:A125,WhoField),0)),"")</f>
        <v/>
      </c>
      <c r="B126" s="29" t="str">
        <f t="shared" si="1"/>
        <v/>
      </c>
    </row>
    <row r="127" spans="1:2" ht="26.25" customHeight="1">
      <c r="A127" s="30" t="str">
        <f t="array" ref="A127">IFERROR(INDEX(WhoField,MATCH(0,COUNTIF($A$2:A126,WhoField),0)),"")</f>
        <v/>
      </c>
      <c r="B127" s="29" t="str">
        <f t="shared" si="1"/>
        <v/>
      </c>
    </row>
    <row r="128" spans="1:2" ht="26.25" customHeight="1">
      <c r="A128" s="30" t="str">
        <f t="array" ref="A128">IFERROR(INDEX(WhoField,MATCH(0,COUNTIF($A$2:A127,WhoField),0)),"")</f>
        <v/>
      </c>
      <c r="B128" s="29" t="str">
        <f t="shared" si="1"/>
        <v/>
      </c>
    </row>
    <row r="129" spans="1:2" ht="26.25" customHeight="1">
      <c r="A129" s="30" t="str">
        <f t="array" ref="A129">IFERROR(INDEX(WhoField,MATCH(0,COUNTIF($A$2:A128,WhoField),0)),"")</f>
        <v/>
      </c>
      <c r="B129" s="29" t="str">
        <f t="shared" si="1"/>
        <v/>
      </c>
    </row>
    <row r="130" spans="1:2" ht="26.25" customHeight="1">
      <c r="A130" s="30" t="str">
        <f t="array" ref="A130">IFERROR(INDEX(WhoField,MATCH(0,COUNTIF($A$2:A129,WhoField),0)),"")</f>
        <v/>
      </c>
      <c r="B130" s="29" t="str">
        <f t="shared" si="1"/>
        <v/>
      </c>
    </row>
    <row r="131" spans="1:2" ht="26.25" customHeight="1">
      <c r="A131" s="30" t="str">
        <f t="array" ref="A131">IFERROR(INDEX(WhoField,MATCH(0,COUNTIF($A$2:A130,WhoField),0)),"")</f>
        <v/>
      </c>
      <c r="B131" s="29" t="str">
        <f t="shared" si="1"/>
        <v/>
      </c>
    </row>
    <row r="132" spans="1:2" ht="26.25" customHeight="1">
      <c r="A132" s="30" t="str">
        <f t="array" ref="A132">IFERROR(INDEX(WhoField,MATCH(0,COUNTIF($A$2:A131,WhoField),0)),"")</f>
        <v/>
      </c>
      <c r="B132" s="29" t="str">
        <f t="shared" ref="B132" si="2">IF(A132="","",ROW())</f>
        <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3891DAE2-A044-423E-ACE5-54D3D6352D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Schedule</vt:lpstr>
      <vt:lpstr>Data Entry</vt:lpstr>
      <vt:lpstr>Name Lookup</vt:lpstr>
      <vt:lpstr>Schedule!Print_Area</vt:lpstr>
      <vt:lpstr>ShowName</vt:lpstr>
      <vt:lpstr>WeekOf</vt:lpstr>
      <vt:lpstr>WhoField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2016-06-23T07:36:50Z</dcterms:created>
  <dcterms:modified xsi:type="dcterms:W3CDTF">2016-06-23T07:36:51Z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TC029300209991</vt:lpwstr>
  </property>
</Properties>
</file>