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showInkAnnotation="0" codeName="ThisWorkbook" defaultThemeVersion="124226"/>
  <bookViews>
    <workbookView xWindow="0" yWindow="0" windowWidth="15600" windowHeight="5670"/>
  </bookViews>
  <sheets>
    <sheet name="Expense_Report" sheetId="1" r:id="rId1"/>
    <sheet name="Data" sheetId="2" r:id="rId2"/>
  </sheets>
  <definedNames>
    <definedName name="_xlnm.Print_Area" localSheetId="0">Expense_Report!$A$1:$M$33</definedName>
  </definedNames>
  <calcPr calcId="152511"/>
</workbook>
</file>

<file path=xl/calcChain.xml><?xml version="1.0" encoding="utf-8"?>
<calcChain xmlns="http://schemas.openxmlformats.org/spreadsheetml/2006/main">
  <c r="K25" i="1"/>
  <c r="J25"/>
  <c r="I25"/>
  <c r="F25"/>
  <c r="E25"/>
  <c r="D25"/>
  <c r="C25"/>
  <c r="M24"/>
  <c r="M22"/>
  <c r="M20"/>
  <c r="M18"/>
  <c r="M16"/>
  <c r="M14"/>
  <c r="M12"/>
  <c r="G23"/>
  <c r="H23" s="1"/>
  <c r="L23" s="1"/>
  <c r="G21"/>
  <c r="H21" s="1"/>
  <c r="L21" s="1"/>
  <c r="G19"/>
  <c r="H19" s="1"/>
  <c r="L19" s="1"/>
  <c r="G17"/>
  <c r="H17" s="1"/>
  <c r="L17" s="1"/>
  <c r="G15"/>
  <c r="H15" s="1"/>
  <c r="L15" s="1"/>
  <c r="G13"/>
  <c r="H13" s="1"/>
  <c r="L13" s="1"/>
  <c r="G11"/>
  <c r="H11" s="1"/>
  <c r="L11" s="1"/>
  <c r="H25" l="1"/>
  <c r="M25"/>
  <c r="L25"/>
  <c r="L28" l="1"/>
</calcChain>
</file>

<file path=xl/sharedStrings.xml><?xml version="1.0" encoding="utf-8"?>
<sst xmlns="http://schemas.openxmlformats.org/spreadsheetml/2006/main" count="96" uniqueCount="80">
  <si>
    <t>Mileage</t>
  </si>
  <si>
    <t>Tips</t>
  </si>
  <si>
    <t>Meals</t>
  </si>
  <si>
    <t>Total Personal</t>
  </si>
  <si>
    <t>Purpose of Trip:</t>
  </si>
  <si>
    <t xml:space="preserve">Destination: </t>
  </si>
  <si>
    <t>Date</t>
  </si>
  <si>
    <t>(1) Total Personal Expenses</t>
  </si>
  <si>
    <t>(2) Total Credit Card Expenses</t>
  </si>
  <si>
    <t>Employee Paid</t>
  </si>
  <si>
    <t>Travel Dates:</t>
  </si>
  <si>
    <t>Hotel</t>
  </si>
  <si>
    <t>from</t>
  </si>
  <si>
    <t>to</t>
  </si>
  <si>
    <t>Day 1</t>
  </si>
  <si>
    <t>Day 2</t>
  </si>
  <si>
    <t>Day 3</t>
  </si>
  <si>
    <t>Day 4</t>
  </si>
  <si>
    <t>Day 5</t>
  </si>
  <si>
    <t>Day 6</t>
  </si>
  <si>
    <t>Day 7</t>
  </si>
  <si>
    <t>Brockport Auxiliary Service Corporation  - Travel Expense Report / Request for Reimbursement</t>
  </si>
  <si>
    <t>Total Credit Card</t>
  </si>
  <si>
    <t>&amp; Location</t>
  </si>
  <si>
    <t>Employee Signature:</t>
  </si>
  <si>
    <t>Supervisor Signature:</t>
  </si>
  <si>
    <t>Total Trip Cost (1+2)</t>
  </si>
  <si>
    <t xml:space="preserve">Total Trip Cost = </t>
  </si>
  <si>
    <t xml:space="preserve">Total of all expenses incurred by both employee and BASC. </t>
  </si>
  <si>
    <t xml:space="preserve">Employee Paid = </t>
  </si>
  <si>
    <t>Tolls / Taxi
Parking / Bus</t>
  </si>
  <si>
    <t>Page</t>
  </si>
  <si>
    <t>of #</t>
  </si>
  <si>
    <r>
      <t xml:space="preserve">Miscellaneous
</t>
    </r>
    <r>
      <rPr>
        <sz val="9"/>
        <color theme="1"/>
        <rFont val="Calibri"/>
        <family val="2"/>
        <scheme val="minor"/>
      </rPr>
      <t xml:space="preserve">explain below </t>
    </r>
    <r>
      <rPr>
        <sz val="10"/>
        <color theme="1"/>
        <rFont val="Calibri"/>
        <family val="2"/>
        <scheme val="minor"/>
      </rPr>
      <t>*</t>
    </r>
  </si>
  <si>
    <t>Air / Rail</t>
  </si>
  <si>
    <t>rate</t>
  </si>
  <si>
    <t>$</t>
  </si>
  <si>
    <t>Union Square</t>
  </si>
  <si>
    <t>Concessions</t>
  </si>
  <si>
    <t>Trax</t>
  </si>
  <si>
    <t>Eagle’s Nest</t>
  </si>
  <si>
    <t>The Café @ College Suites</t>
  </si>
  <si>
    <t>Brockway Dining Room</t>
  </si>
  <si>
    <t>Bakery/Commissary</t>
  </si>
  <si>
    <t>Harrison Dining Room</t>
  </si>
  <si>
    <t>Maintenance</t>
  </si>
  <si>
    <t>Summer Programs</t>
  </si>
  <si>
    <t>Garnishes Catering</t>
  </si>
  <si>
    <t>Marketing Department</t>
  </si>
  <si>
    <t>Jitterbugs</t>
  </si>
  <si>
    <t>Aerie</t>
  </si>
  <si>
    <t>Hartwell</t>
  </si>
  <si>
    <t>Vending</t>
  </si>
  <si>
    <t>Laundry</t>
  </si>
  <si>
    <t>Easy Money</t>
  </si>
  <si>
    <t>Administration, Business Office, HR, IT &amp; Accounting</t>
  </si>
  <si>
    <t>Cost Center</t>
  </si>
  <si>
    <t>Name</t>
  </si>
  <si>
    <t>miles</t>
  </si>
  <si>
    <t>TOTALS</t>
  </si>
  <si>
    <t>Account for travel expense</t>
  </si>
  <si>
    <t>Account for misc. expense</t>
  </si>
  <si>
    <t>Company Card</t>
  </si>
  <si>
    <t>NAME:</t>
  </si>
  <si>
    <t xml:space="preserve">Company Credit Card = </t>
  </si>
  <si>
    <t>TRAVEL $</t>
  </si>
  <si>
    <t>MISCELLANEOUS $</t>
  </si>
  <si>
    <r>
      <rPr>
        <b/>
        <u/>
        <sz val="11"/>
        <color theme="3"/>
        <rFont val="Calibri"/>
        <family val="2"/>
        <scheme val="minor"/>
      </rPr>
      <t>Instructions:</t>
    </r>
    <r>
      <rPr>
        <b/>
        <sz val="11"/>
        <color theme="3"/>
        <rFont val="Calibri"/>
        <family val="2"/>
        <scheme val="minor"/>
      </rPr>
      <t xml:space="preserve">
1) </t>
    </r>
    <r>
      <rPr>
        <sz val="11"/>
        <color theme="3"/>
        <rFont val="Calibri"/>
        <family val="2"/>
        <scheme val="minor"/>
      </rPr>
      <t xml:space="preserve">Complete all areas of this spreadsheet and save as a file.
</t>
    </r>
    <r>
      <rPr>
        <b/>
        <sz val="11"/>
        <color theme="3"/>
        <rFont val="Calibri"/>
        <family val="2"/>
        <scheme val="minor"/>
      </rPr>
      <t>2)</t>
    </r>
    <r>
      <rPr>
        <sz val="11"/>
        <color theme="3"/>
        <rFont val="Calibri"/>
        <family val="2"/>
        <scheme val="minor"/>
      </rPr>
      <t xml:space="preserve"> Print the completed copy of the spreadsheet, attach receipts, sign and obtain supersvision signature.
</t>
    </r>
    <r>
      <rPr>
        <b/>
        <sz val="11"/>
        <color theme="3"/>
        <rFont val="Calibri"/>
        <family val="2"/>
        <scheme val="minor"/>
      </rPr>
      <t>3)</t>
    </r>
    <r>
      <rPr>
        <sz val="11"/>
        <color theme="3"/>
        <rFont val="Calibri"/>
        <family val="2"/>
        <scheme val="minor"/>
      </rPr>
      <t xml:space="preserve"> Submit all paperwork to Accounting.
</t>
    </r>
    <r>
      <rPr>
        <b/>
        <sz val="11"/>
        <color theme="3"/>
        <rFont val="Calibri"/>
        <family val="2"/>
        <scheme val="minor"/>
      </rPr>
      <t>4)</t>
    </r>
    <r>
      <rPr>
        <sz val="11"/>
        <color theme="3"/>
        <rFont val="Calibri"/>
        <family val="2"/>
        <scheme val="minor"/>
      </rPr>
      <t xml:space="preserve"> Send an electronic copy of the file to the BASC Exec. Admin. Assistant.</t>
    </r>
  </si>
  <si>
    <r>
      <t xml:space="preserve">Expenses paid on BASC Credit Card. </t>
    </r>
    <r>
      <rPr>
        <b/>
        <sz val="10"/>
        <color theme="1"/>
        <rFont val="Calibri"/>
        <family val="2"/>
        <scheme val="minor"/>
      </rPr>
      <t>Attach copies of receipts</t>
    </r>
    <r>
      <rPr>
        <sz val="10"/>
        <color theme="1"/>
        <rFont val="Calibri"/>
        <family val="2"/>
        <scheme val="minor"/>
      </rPr>
      <t xml:space="preserve"> to this form.</t>
    </r>
  </si>
  <si>
    <r>
      <t>(</t>
    </r>
    <r>
      <rPr>
        <b/>
        <sz val="11"/>
        <color theme="1"/>
        <rFont val="Calibri"/>
        <family val="2"/>
        <scheme val="minor"/>
      </rPr>
      <t xml:space="preserve"> * </t>
    </r>
    <r>
      <rPr>
        <b/>
        <sz val="10"/>
        <color theme="1"/>
        <rFont val="Calibri"/>
        <family val="2"/>
        <scheme val="minor"/>
      </rPr>
      <t>) Explanation of Miscellaneous Items 
(day &amp; item)</t>
    </r>
  </si>
  <si>
    <r>
      <t xml:space="preserve">Reimbursable expenses paid personally by employee. </t>
    </r>
    <r>
      <rPr>
        <b/>
        <sz val="10"/>
        <color theme="1"/>
        <rFont val="Calibri"/>
        <family val="2"/>
        <scheme val="minor"/>
      </rPr>
      <t>Receipts required. Attach receipts to this form.</t>
    </r>
  </si>
  <si>
    <t>Kinetic Kafe</t>
  </si>
  <si>
    <t>Real Estate Mgmt</t>
  </si>
  <si>
    <t>Transportation</t>
  </si>
  <si>
    <t>IT</t>
  </si>
  <si>
    <t>Conferences &amp; Events</t>
  </si>
  <si>
    <t>Business Services</t>
  </si>
  <si>
    <t>Dining Service Admin</t>
  </si>
  <si>
    <t>Bookstore</t>
  </si>
  <si>
    <t>Subway</t>
  </si>
</sst>
</file>

<file path=xl/styles.xml><?xml version="1.0" encoding="utf-8"?>
<styleSheet xmlns="http://schemas.openxmlformats.org/spreadsheetml/2006/main">
  <numFmts count="5">
    <numFmt numFmtId="44" formatCode="_(&quot;$&quot;* #,##0.00_);_(&quot;$&quot;* \(#,##0.00\);_(&quot;$&quot;* &quot;-&quot;??_);_(@_)"/>
    <numFmt numFmtId="164" formatCode="[$-409]d\-mmm\-yyyy;@"/>
    <numFmt numFmtId="165" formatCode="[$-409]d\-mmm\-yy;@"/>
    <numFmt numFmtId="166" formatCode="#,##0.0_);\(#,##0.0\)"/>
    <numFmt numFmtId="167" formatCode="_(&quot;$&quot;* #,##0.000_);_(&quot;$&quot;* \(#,##0.000\);_(&quot;$&quot;* &quot;-&quot;??_);_(@_)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3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u/>
      <sz val="11"/>
      <color theme="3"/>
      <name val="Calibri"/>
      <family val="2"/>
      <scheme val="minor"/>
    </font>
    <font>
      <sz val="11"/>
      <color theme="3"/>
      <name val="Calibri"/>
      <family val="2"/>
      <scheme val="minor"/>
    </font>
    <font>
      <sz val="10"/>
      <color theme="1"/>
      <name val="Calibri"/>
      <scheme val="minor"/>
    </font>
    <font>
      <sz val="11"/>
      <color theme="1"/>
      <name val="Calibri"/>
      <scheme val="minor"/>
    </font>
    <font>
      <u/>
      <sz val="10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CC"/>
      </patternFill>
    </fill>
  </fills>
  <borders count="8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rgb="FFB2B2B2"/>
      </top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2" fillId="0" borderId="17" applyNumberFormat="0" applyFill="0" applyAlignment="0" applyProtection="0"/>
    <xf numFmtId="0" fontId="1" fillId="8" borderId="45" applyNumberFormat="0" applyFont="0" applyAlignment="0" applyProtection="0"/>
  </cellStyleXfs>
  <cellXfs count="169">
    <xf numFmtId="0" fontId="0" fillId="0" borderId="0" xfId="0"/>
    <xf numFmtId="0" fontId="0" fillId="0" borderId="0" xfId="0" applyProtection="1"/>
    <xf numFmtId="44" fontId="1" fillId="4" borderId="5" xfId="1" applyFont="1" applyFill="1" applyBorder="1" applyAlignment="1" applyProtection="1">
      <alignment horizontal="center" vertical="center"/>
      <protection locked="0"/>
    </xf>
    <xf numFmtId="44" fontId="1" fillId="4" borderId="14" xfId="1" applyFont="1" applyFill="1" applyBorder="1" applyAlignment="1" applyProtection="1">
      <alignment horizontal="center" vertical="center"/>
      <protection locked="0"/>
    </xf>
    <xf numFmtId="44" fontId="1" fillId="3" borderId="4" xfId="1" applyFont="1" applyFill="1" applyBorder="1" applyAlignment="1" applyProtection="1">
      <alignment horizontal="center" vertical="center"/>
      <protection locked="0"/>
    </xf>
    <xf numFmtId="44" fontId="1" fillId="3" borderId="15" xfId="1" applyFont="1" applyFill="1" applyBorder="1" applyAlignment="1" applyProtection="1">
      <alignment horizontal="center" vertical="center"/>
      <protection locked="0"/>
    </xf>
    <xf numFmtId="44" fontId="1" fillId="5" borderId="16" xfId="1" applyFont="1" applyFill="1" applyBorder="1" applyAlignment="1" applyProtection="1">
      <alignment horizontal="center" vertical="center"/>
    </xf>
    <xf numFmtId="44" fontId="1" fillId="0" borderId="4" xfId="1" applyFont="1" applyBorder="1" applyAlignment="1" applyProtection="1">
      <alignment horizontal="center" vertical="center"/>
      <protection locked="0"/>
    </xf>
    <xf numFmtId="44" fontId="1" fillId="0" borderId="15" xfId="1" applyFont="1" applyBorder="1" applyAlignment="1" applyProtection="1">
      <alignment horizontal="center" vertical="center"/>
      <protection locked="0"/>
    </xf>
    <xf numFmtId="44" fontId="1" fillId="4" borderId="10" xfId="1" applyFont="1" applyFill="1" applyBorder="1" applyAlignment="1" applyProtection="1">
      <alignment horizontal="center" vertical="center"/>
      <protection locked="0"/>
    </xf>
    <xf numFmtId="44" fontId="1" fillId="4" borderId="27" xfId="1" applyFont="1" applyFill="1" applyBorder="1" applyAlignment="1" applyProtection="1">
      <alignment horizontal="center" vertical="center"/>
      <protection locked="0"/>
    </xf>
    <xf numFmtId="44" fontId="1" fillId="4" borderId="29" xfId="1" applyFont="1" applyFill="1" applyBorder="1" applyAlignment="1" applyProtection="1">
      <alignment horizontal="center" vertical="center"/>
    </xf>
    <xf numFmtId="44" fontId="1" fillId="0" borderId="3" xfId="1" applyFont="1" applyFill="1" applyBorder="1" applyAlignment="1" applyProtection="1">
      <alignment horizontal="center" vertical="center"/>
      <protection locked="0"/>
    </xf>
    <xf numFmtId="44" fontId="1" fillId="0" borderId="26" xfId="1" applyFont="1" applyFill="1" applyBorder="1" applyAlignment="1" applyProtection="1">
      <alignment horizontal="center" vertical="center"/>
      <protection locked="0"/>
    </xf>
    <xf numFmtId="44" fontId="1" fillId="5" borderId="7" xfId="1" applyFont="1" applyFill="1" applyBorder="1" applyAlignment="1" applyProtection="1">
      <alignment horizontal="center" vertical="center"/>
    </xf>
    <xf numFmtId="44" fontId="1" fillId="4" borderId="25" xfId="1" applyFont="1" applyFill="1" applyBorder="1" applyAlignment="1" applyProtection="1">
      <alignment horizontal="center" vertical="center"/>
      <protection locked="0"/>
    </xf>
    <xf numFmtId="44" fontId="1" fillId="4" borderId="35" xfId="1" applyFont="1" applyFill="1" applyBorder="1" applyAlignment="1" applyProtection="1">
      <alignment horizontal="center" vertical="center"/>
      <protection locked="0"/>
    </xf>
    <xf numFmtId="44" fontId="1" fillId="0" borderId="34" xfId="1" applyFont="1" applyFill="1" applyBorder="1" applyAlignment="1" applyProtection="1">
      <alignment horizontal="center" vertical="center"/>
      <protection locked="0"/>
    </xf>
    <xf numFmtId="44" fontId="1" fillId="4" borderId="39" xfId="1" applyFont="1" applyFill="1" applyBorder="1" applyAlignment="1" applyProtection="1">
      <alignment horizontal="center" vertical="center"/>
      <protection locked="0"/>
    </xf>
    <xf numFmtId="44" fontId="1" fillId="3" borderId="37" xfId="1" applyFont="1" applyFill="1" applyBorder="1" applyAlignment="1" applyProtection="1">
      <alignment horizontal="center" vertical="center"/>
      <protection locked="0"/>
    </xf>
    <xf numFmtId="44" fontId="1" fillId="4" borderId="40" xfId="1" applyFont="1" applyFill="1" applyBorder="1" applyAlignment="1" applyProtection="1">
      <alignment horizontal="center" vertical="center"/>
      <protection locked="0"/>
    </xf>
    <xf numFmtId="44" fontId="1" fillId="0" borderId="37" xfId="1" applyFont="1" applyBorder="1" applyAlignment="1" applyProtection="1">
      <alignment horizontal="center" vertical="center"/>
      <protection locked="0"/>
    </xf>
    <xf numFmtId="44" fontId="1" fillId="4" borderId="13" xfId="1" applyFont="1" applyFill="1" applyBorder="1" applyAlignment="1" applyProtection="1">
      <alignment horizontal="center" vertical="center"/>
      <protection locked="0"/>
    </xf>
    <xf numFmtId="0" fontId="0" fillId="2" borderId="29" xfId="0" applyFill="1" applyBorder="1" applyProtection="1"/>
    <xf numFmtId="0" fontId="2" fillId="0" borderId="0" xfId="2" applyBorder="1" applyProtection="1"/>
    <xf numFmtId="0" fontId="0" fillId="0" borderId="0" xfId="0" applyBorder="1" applyProtection="1"/>
    <xf numFmtId="0" fontId="3" fillId="6" borderId="33" xfId="0" applyFont="1" applyFill="1" applyBorder="1" applyAlignment="1" applyProtection="1">
      <alignment horizontal="right" vertical="center"/>
    </xf>
    <xf numFmtId="0" fontId="3" fillId="2" borderId="0" xfId="0" applyFont="1" applyFill="1" applyBorder="1" applyAlignment="1" applyProtection="1">
      <alignment horizontal="right" vertical="center"/>
    </xf>
    <xf numFmtId="0" fontId="3" fillId="0" borderId="31" xfId="0" applyFont="1" applyFill="1" applyBorder="1" applyAlignment="1" applyProtection="1">
      <alignment horizontal="left"/>
    </xf>
    <xf numFmtId="0" fontId="3" fillId="0" borderId="33" xfId="0" applyFont="1" applyBorder="1" applyProtection="1"/>
    <xf numFmtId="0" fontId="0" fillId="2" borderId="43" xfId="0" applyFill="1" applyBorder="1" applyProtection="1"/>
    <xf numFmtId="0" fontId="0" fillId="2" borderId="36" xfId="0" applyFill="1" applyBorder="1" applyProtection="1"/>
    <xf numFmtId="0" fontId="0" fillId="0" borderId="9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vertical="top"/>
      <protection locked="0"/>
    </xf>
    <xf numFmtId="0" fontId="8" fillId="2" borderId="2" xfId="0" applyFont="1" applyFill="1" applyBorder="1" applyAlignment="1" applyProtection="1">
      <alignment horizontal="center"/>
    </xf>
    <xf numFmtId="0" fontId="8" fillId="2" borderId="19" xfId="0" applyFont="1" applyFill="1" applyBorder="1" applyAlignment="1" applyProtection="1">
      <alignment horizontal="center"/>
    </xf>
    <xf numFmtId="165" fontId="0" fillId="0" borderId="2" xfId="0" applyNumberFormat="1" applyBorder="1" applyAlignment="1" applyProtection="1">
      <alignment vertical="top"/>
      <protection locked="0"/>
    </xf>
    <xf numFmtId="0" fontId="2" fillId="0" borderId="0" xfId="2" applyBorder="1" applyAlignment="1" applyProtection="1">
      <alignment vertical="top"/>
    </xf>
    <xf numFmtId="0" fontId="3" fillId="6" borderId="32" xfId="0" applyFont="1" applyFill="1" applyBorder="1" applyAlignment="1" applyProtection="1">
      <alignment horizontal="right" vertical="center"/>
    </xf>
    <xf numFmtId="0" fontId="10" fillId="3" borderId="0" xfId="3" applyFont="1" applyFill="1" applyBorder="1" applyAlignment="1" applyProtection="1">
      <alignment vertical="top" wrapText="1"/>
    </xf>
    <xf numFmtId="0" fontId="3" fillId="6" borderId="46" xfId="0" applyFont="1" applyFill="1" applyBorder="1" applyAlignment="1" applyProtection="1">
      <alignment horizontal="right" vertical="center"/>
    </xf>
    <xf numFmtId="0" fontId="3" fillId="0" borderId="0" xfId="0" applyFont="1" applyFill="1" applyBorder="1" applyAlignment="1" applyProtection="1">
      <alignment horizontal="right" vertical="center"/>
    </xf>
    <xf numFmtId="0" fontId="0" fillId="0" borderId="0" xfId="0" applyFill="1" applyProtection="1"/>
    <xf numFmtId="0" fontId="0" fillId="0" borderId="4" xfId="0" applyFont="1" applyBorder="1" applyAlignment="1" applyProtection="1">
      <alignment horizontal="center" vertical="center" wrapText="1"/>
    </xf>
    <xf numFmtId="164" fontId="0" fillId="0" borderId="57" xfId="0" applyNumberFormat="1" applyFont="1" applyBorder="1" applyAlignment="1" applyProtection="1">
      <alignment horizontal="center"/>
      <protection locked="0"/>
    </xf>
    <xf numFmtId="164" fontId="0" fillId="0" borderId="58" xfId="0" applyNumberFormat="1" applyFont="1" applyBorder="1" applyAlignment="1" applyProtection="1">
      <alignment horizontal="center"/>
      <protection locked="0"/>
    </xf>
    <xf numFmtId="44" fontId="1" fillId="3" borderId="52" xfId="1" applyFont="1" applyFill="1" applyBorder="1" applyAlignment="1" applyProtection="1">
      <alignment horizontal="center" vertical="center"/>
    </xf>
    <xf numFmtId="44" fontId="6" fillId="5" borderId="36" xfId="1" applyFont="1" applyFill="1" applyBorder="1" applyAlignment="1" applyProtection="1">
      <alignment horizontal="center" vertical="center"/>
    </xf>
    <xf numFmtId="44" fontId="1" fillId="5" borderId="59" xfId="1" applyFont="1" applyFill="1" applyBorder="1" applyAlignment="1" applyProtection="1">
      <alignment horizontal="center" vertical="center"/>
    </xf>
    <xf numFmtId="44" fontId="1" fillId="5" borderId="60" xfId="1" applyFont="1" applyFill="1" applyBorder="1" applyAlignment="1" applyProtection="1">
      <alignment horizontal="center" vertical="center"/>
    </xf>
    <xf numFmtId="44" fontId="1" fillId="0" borderId="61" xfId="1" applyFont="1" applyFill="1" applyBorder="1" applyAlignment="1" applyProtection="1">
      <alignment horizontal="center" vertical="center"/>
      <protection locked="0"/>
    </xf>
    <xf numFmtId="44" fontId="1" fillId="4" borderId="62" xfId="1" applyFont="1" applyFill="1" applyBorder="1" applyAlignment="1" applyProtection="1">
      <alignment horizontal="center" vertical="center"/>
      <protection locked="0"/>
    </xf>
    <xf numFmtId="44" fontId="1" fillId="3" borderId="63" xfId="1" applyFont="1" applyFill="1" applyBorder="1" applyAlignment="1" applyProtection="1">
      <alignment horizontal="center" vertical="center"/>
      <protection locked="0"/>
    </xf>
    <xf numFmtId="44" fontId="1" fillId="4" borderId="64" xfId="1" applyFont="1" applyFill="1" applyBorder="1" applyAlignment="1" applyProtection="1">
      <alignment horizontal="center" vertical="center"/>
      <protection locked="0"/>
    </xf>
    <xf numFmtId="44" fontId="1" fillId="0" borderId="63" xfId="1" applyFont="1" applyBorder="1" applyAlignment="1" applyProtection="1">
      <alignment horizontal="center" vertical="center"/>
      <protection locked="0"/>
    </xf>
    <xf numFmtId="44" fontId="1" fillId="4" borderId="65" xfId="1" applyFont="1" applyFill="1" applyBorder="1" applyAlignment="1" applyProtection="1">
      <alignment horizontal="center" vertical="center"/>
      <protection locked="0"/>
    </xf>
    <xf numFmtId="0" fontId="0" fillId="0" borderId="67" xfId="0" applyFont="1" applyBorder="1" applyAlignment="1" applyProtection="1">
      <alignment horizontal="center" vertical="center" wrapText="1"/>
    </xf>
    <xf numFmtId="0" fontId="7" fillId="0" borderId="63" xfId="0" applyFont="1" applyBorder="1" applyAlignment="1" applyProtection="1">
      <alignment horizontal="center" wrapText="1"/>
    </xf>
    <xf numFmtId="0" fontId="0" fillId="2" borderId="68" xfId="0" applyFill="1" applyBorder="1" applyProtection="1"/>
    <xf numFmtId="0" fontId="0" fillId="2" borderId="69" xfId="0" applyFill="1" applyBorder="1" applyProtection="1"/>
    <xf numFmtId="166" fontId="1" fillId="0" borderId="70" xfId="1" applyNumberFormat="1" applyFont="1" applyFill="1" applyBorder="1" applyAlignment="1" applyProtection="1">
      <alignment horizontal="center" vertical="center"/>
      <protection locked="0"/>
    </xf>
    <xf numFmtId="166" fontId="1" fillId="3" borderId="67" xfId="1" applyNumberFormat="1" applyFont="1" applyFill="1" applyBorder="1" applyAlignment="1" applyProtection="1">
      <alignment horizontal="center" vertical="center"/>
      <protection locked="0"/>
    </xf>
    <xf numFmtId="166" fontId="1" fillId="0" borderId="67" xfId="1" applyNumberFormat="1" applyFont="1" applyBorder="1" applyAlignment="1" applyProtection="1">
      <alignment horizontal="center" vertical="center"/>
      <protection locked="0"/>
    </xf>
    <xf numFmtId="0" fontId="11" fillId="0" borderId="56" xfId="0" applyFont="1" applyFill="1" applyBorder="1" applyAlignment="1" applyProtection="1">
      <alignment horizontal="center" vertical="center"/>
      <protection locked="0"/>
    </xf>
    <xf numFmtId="0" fontId="11" fillId="0" borderId="56" xfId="0" applyFont="1" applyBorder="1" applyAlignment="1" applyProtection="1">
      <alignment horizontal="center" vertical="center"/>
      <protection locked="0"/>
    </xf>
    <xf numFmtId="0" fontId="11" fillId="0" borderId="56" xfId="0" applyNumberFormat="1" applyFont="1" applyBorder="1" applyAlignment="1" applyProtection="1">
      <alignment horizontal="center" vertical="center"/>
      <protection locked="0"/>
    </xf>
    <xf numFmtId="0" fontId="11" fillId="0" borderId="56" xfId="0" applyNumberFormat="1" applyFont="1" applyFill="1" applyBorder="1" applyAlignment="1" applyProtection="1">
      <alignment horizontal="center" vertical="center"/>
      <protection locked="0"/>
    </xf>
    <xf numFmtId="0" fontId="8" fillId="0" borderId="0" xfId="0" applyNumberFormat="1" applyFont="1" applyAlignment="1">
      <alignment vertical="center"/>
    </xf>
    <xf numFmtId="0" fontId="3" fillId="0" borderId="0" xfId="0" applyFont="1" applyFill="1" applyBorder="1" applyAlignment="1" applyProtection="1">
      <alignment vertical="center"/>
    </xf>
    <xf numFmtId="44" fontId="1" fillId="7" borderId="31" xfId="1" applyFont="1" applyFill="1" applyBorder="1" applyAlignment="1" applyProtection="1">
      <alignment vertical="center"/>
    </xf>
    <xf numFmtId="44" fontId="3" fillId="0" borderId="31" xfId="1" applyFont="1" applyBorder="1" applyAlignment="1" applyProtection="1">
      <alignment vertical="center"/>
    </xf>
    <xf numFmtId="166" fontId="1" fillId="4" borderId="68" xfId="1" applyNumberFormat="1" applyFont="1" applyFill="1" applyBorder="1" applyAlignment="1" applyProtection="1">
      <alignment horizontal="center" vertical="center"/>
    </xf>
    <xf numFmtId="44" fontId="1" fillId="4" borderId="10" xfId="1" applyFont="1" applyFill="1" applyBorder="1" applyAlignment="1" applyProtection="1">
      <alignment horizontal="center" vertical="center"/>
    </xf>
    <xf numFmtId="44" fontId="1" fillId="4" borderId="62" xfId="1" applyFont="1" applyFill="1" applyBorder="1" applyAlignment="1" applyProtection="1">
      <alignment horizontal="center" vertical="center"/>
    </xf>
    <xf numFmtId="166" fontId="1" fillId="4" borderId="71" xfId="1" applyNumberFormat="1" applyFont="1" applyFill="1" applyBorder="1" applyAlignment="1" applyProtection="1">
      <alignment horizontal="center" vertical="center"/>
    </xf>
    <xf numFmtId="44" fontId="1" fillId="4" borderId="5" xfId="1" applyFont="1" applyFill="1" applyBorder="1" applyAlignment="1" applyProtection="1">
      <alignment horizontal="center" vertical="center"/>
    </xf>
    <xf numFmtId="44" fontId="1" fillId="4" borderId="64" xfId="1" applyFont="1" applyFill="1" applyBorder="1" applyAlignment="1" applyProtection="1">
      <alignment horizontal="center" vertical="center"/>
    </xf>
    <xf numFmtId="166" fontId="1" fillId="4" borderId="72" xfId="1" applyNumberFormat="1" applyFont="1" applyFill="1" applyBorder="1" applyAlignment="1" applyProtection="1">
      <alignment horizontal="center" vertical="center"/>
    </xf>
    <xf numFmtId="44" fontId="1" fillId="4" borderId="25" xfId="1" applyFont="1" applyFill="1" applyBorder="1" applyAlignment="1" applyProtection="1">
      <alignment horizontal="center" vertical="center"/>
    </xf>
    <xf numFmtId="44" fontId="1" fillId="4" borderId="65" xfId="1" applyFont="1" applyFill="1" applyBorder="1" applyAlignment="1" applyProtection="1">
      <alignment horizontal="center" vertical="center"/>
    </xf>
    <xf numFmtId="44" fontId="1" fillId="0" borderId="61" xfId="1" applyFont="1" applyFill="1" applyBorder="1" applyAlignment="1" applyProtection="1">
      <alignment horizontal="center" vertical="center"/>
    </xf>
    <xf numFmtId="0" fontId="0" fillId="3" borderId="0" xfId="0" applyFill="1" applyBorder="1" applyProtection="1"/>
    <xf numFmtId="0" fontId="0" fillId="0" borderId="0" xfId="0" applyBorder="1" applyAlignment="1" applyProtection="1"/>
    <xf numFmtId="44" fontId="1" fillId="0" borderId="3" xfId="1" applyFont="1" applyFill="1" applyBorder="1" applyAlignment="1" applyProtection="1">
      <alignment horizontal="center" vertical="center"/>
    </xf>
    <xf numFmtId="0" fontId="0" fillId="0" borderId="49" xfId="0" applyBorder="1" applyAlignment="1" applyProtection="1">
      <alignment vertical="top"/>
    </xf>
    <xf numFmtId="44" fontId="1" fillId="0" borderId="56" xfId="1" applyFont="1" applyFill="1" applyBorder="1" applyAlignment="1" applyProtection="1">
      <alignment horizontal="center" vertical="center"/>
    </xf>
    <xf numFmtId="0" fontId="4" fillId="2" borderId="20" xfId="0" applyFont="1" applyFill="1" applyBorder="1" applyAlignment="1" applyProtection="1">
      <alignment horizontal="right" wrapText="1"/>
    </xf>
    <xf numFmtId="44" fontId="1" fillId="2" borderId="56" xfId="1" applyFont="1" applyFill="1" applyBorder="1" applyAlignment="1" applyProtection="1">
      <alignment horizontal="center" vertical="center"/>
    </xf>
    <xf numFmtId="166" fontId="1" fillId="0" borderId="56" xfId="1" applyNumberFormat="1" applyFont="1" applyFill="1" applyBorder="1" applyAlignment="1" applyProtection="1">
      <alignment horizontal="center" vertical="center"/>
    </xf>
    <xf numFmtId="44" fontId="0" fillId="0" borderId="37" xfId="1" applyFont="1" applyBorder="1" applyAlignment="1" applyProtection="1">
      <alignment horizontal="center" vertical="center"/>
      <protection locked="0"/>
    </xf>
    <xf numFmtId="0" fontId="0" fillId="0" borderId="0" xfId="0" applyFont="1" applyProtection="1"/>
    <xf numFmtId="0" fontId="3" fillId="0" borderId="6" xfId="0" applyFont="1" applyFill="1" applyBorder="1" applyProtection="1"/>
    <xf numFmtId="0" fontId="0" fillId="0" borderId="6" xfId="0" applyFont="1" applyBorder="1" applyProtection="1"/>
    <xf numFmtId="0" fontId="0" fillId="0" borderId="6" xfId="0" applyFont="1" applyBorder="1" applyAlignment="1" applyProtection="1">
      <alignment horizontal="right"/>
    </xf>
    <xf numFmtId="0" fontId="7" fillId="0" borderId="0" xfId="0" applyFont="1" applyBorder="1" applyAlignment="1" applyProtection="1">
      <alignment vertical="center" wrapText="1"/>
    </xf>
    <xf numFmtId="0" fontId="0" fillId="0" borderId="79" xfId="0" applyBorder="1"/>
    <xf numFmtId="0" fontId="13" fillId="0" borderId="56" xfId="0" applyFont="1" applyBorder="1" applyAlignment="1" applyProtection="1">
      <alignment horizontal="center" vertical="top" wrapText="1"/>
    </xf>
    <xf numFmtId="0" fontId="9" fillId="0" borderId="0" xfId="0" applyFont="1" applyFill="1" applyBorder="1" applyAlignment="1" applyProtection="1">
      <alignment vertical="top"/>
    </xf>
    <xf numFmtId="0" fontId="9" fillId="0" borderId="42" xfId="0" applyFont="1" applyFill="1" applyBorder="1" applyAlignment="1" applyProtection="1">
      <alignment vertical="top"/>
    </xf>
    <xf numFmtId="0" fontId="0" fillId="0" borderId="47" xfId="0" applyBorder="1"/>
    <xf numFmtId="0" fontId="0" fillId="0" borderId="0" xfId="0" applyBorder="1"/>
    <xf numFmtId="0" fontId="3" fillId="6" borderId="50" xfId="0" applyFont="1" applyFill="1" applyBorder="1" applyAlignment="1" applyProtection="1">
      <alignment horizontal="right" vertical="center"/>
    </xf>
    <xf numFmtId="0" fontId="3" fillId="6" borderId="53" xfId="0" applyFont="1" applyFill="1" applyBorder="1" applyAlignment="1" applyProtection="1">
      <alignment horizontal="right" vertical="center"/>
    </xf>
    <xf numFmtId="0" fontId="3" fillId="6" borderId="34" xfId="0" applyFont="1" applyFill="1" applyBorder="1" applyAlignment="1" applyProtection="1">
      <alignment horizontal="right" vertical="center"/>
    </xf>
    <xf numFmtId="0" fontId="3" fillId="6" borderId="39" xfId="0" applyFont="1" applyFill="1" applyBorder="1" applyAlignment="1" applyProtection="1">
      <alignment horizontal="right" vertical="center"/>
    </xf>
    <xf numFmtId="0" fontId="8" fillId="0" borderId="0" xfId="0" applyFont="1" applyAlignment="1" applyProtection="1">
      <alignment horizontal="right"/>
    </xf>
    <xf numFmtId="0" fontId="8" fillId="0" borderId="0" xfId="0" applyFont="1" applyProtection="1"/>
    <xf numFmtId="0" fontId="0" fillId="0" borderId="0" xfId="0" applyFont="1" applyAlignment="1">
      <alignment horizontal="left"/>
    </xf>
    <xf numFmtId="1" fontId="0" fillId="0" borderId="0" xfId="0" applyNumberFormat="1"/>
    <xf numFmtId="1" fontId="8" fillId="0" borderId="0" xfId="0" applyNumberFormat="1" applyFont="1" applyAlignment="1">
      <alignment vertical="center"/>
    </xf>
    <xf numFmtId="167" fontId="4" fillId="3" borderId="10" xfId="1" applyNumberFormat="1" applyFont="1" applyFill="1" applyBorder="1" applyProtection="1"/>
    <xf numFmtId="1" fontId="17" fillId="0" borderId="0" xfId="0" applyNumberFormat="1" applyFont="1" applyAlignment="1">
      <alignment vertical="center"/>
    </xf>
    <xf numFmtId="0" fontId="18" fillId="0" borderId="0" xfId="0" applyFont="1" applyAlignment="1">
      <alignment horizontal="left"/>
    </xf>
    <xf numFmtId="0" fontId="19" fillId="6" borderId="8" xfId="0" applyFont="1" applyFill="1" applyBorder="1" applyAlignment="1" applyProtection="1">
      <alignment horizontal="center"/>
    </xf>
    <xf numFmtId="0" fontId="19" fillId="6" borderId="11" xfId="0" applyFont="1" applyFill="1" applyBorder="1" applyAlignment="1" applyProtection="1">
      <alignment horizontal="center"/>
    </xf>
    <xf numFmtId="0" fontId="8" fillId="3" borderId="19" xfId="0" applyFont="1" applyFill="1" applyBorder="1" applyAlignment="1" applyProtection="1">
      <alignment horizontal="right" wrapText="1"/>
    </xf>
    <xf numFmtId="0" fontId="8" fillId="4" borderId="12" xfId="0" applyFont="1" applyFill="1" applyBorder="1" applyAlignment="1" applyProtection="1">
      <alignment horizontal="right" wrapText="1"/>
    </xf>
    <xf numFmtId="0" fontId="8" fillId="4" borderId="58" xfId="0" applyFont="1" applyFill="1" applyBorder="1" applyAlignment="1" applyProtection="1">
      <alignment horizontal="right" wrapText="1"/>
    </xf>
    <xf numFmtId="0" fontId="7" fillId="0" borderId="18" xfId="0" applyFont="1" applyBorder="1" applyAlignment="1" applyProtection="1">
      <alignment horizontal="center" vertical="center" wrapText="1"/>
    </xf>
    <xf numFmtId="0" fontId="7" fillId="0" borderId="44" xfId="0" applyFont="1" applyBorder="1" applyAlignment="1" applyProtection="1">
      <alignment horizontal="center" vertical="center" wrapText="1"/>
    </xf>
    <xf numFmtId="0" fontId="0" fillId="0" borderId="54" xfId="0" applyBorder="1" applyAlignment="1" applyProtection="1">
      <alignment horizontal="left" vertical="top"/>
      <protection locked="0"/>
    </xf>
    <xf numFmtId="0" fontId="0" fillId="0" borderId="47" xfId="0" applyBorder="1" applyAlignment="1" applyProtection="1">
      <alignment horizontal="left" vertical="top"/>
      <protection locked="0"/>
    </xf>
    <xf numFmtId="0" fontId="0" fillId="0" borderId="23" xfId="0" applyBorder="1" applyAlignment="1" applyProtection="1">
      <alignment horizontal="left" vertical="top"/>
      <protection locked="0"/>
    </xf>
    <xf numFmtId="0" fontId="0" fillId="0" borderId="55" xfId="0" applyBorder="1" applyAlignment="1" applyProtection="1">
      <alignment horizontal="left" vertical="top"/>
      <protection locked="0"/>
    </xf>
    <xf numFmtId="0" fontId="0" fillId="0" borderId="42" xfId="0" applyBorder="1" applyAlignment="1" applyProtection="1">
      <alignment horizontal="left" vertical="top"/>
      <protection locked="0"/>
    </xf>
    <xf numFmtId="0" fontId="0" fillId="0" borderId="24" xfId="0" applyBorder="1" applyAlignment="1" applyProtection="1">
      <alignment horizontal="left" vertical="top"/>
      <protection locked="0"/>
    </xf>
    <xf numFmtId="0" fontId="3" fillId="0" borderId="73" xfId="0" applyFont="1" applyBorder="1" applyAlignment="1" applyProtection="1">
      <alignment horizontal="center" vertical="center" wrapText="1"/>
    </xf>
    <xf numFmtId="0" fontId="3" fillId="0" borderId="47" xfId="0" applyFont="1" applyBorder="1" applyAlignment="1" applyProtection="1">
      <alignment horizontal="center" vertical="center" wrapText="1"/>
    </xf>
    <xf numFmtId="0" fontId="3" fillId="0" borderId="74" xfId="0" applyFont="1" applyBorder="1" applyAlignment="1" applyProtection="1">
      <alignment horizontal="center" vertical="center" wrapText="1"/>
    </xf>
    <xf numFmtId="0" fontId="5" fillId="2" borderId="75" xfId="0" applyFont="1" applyFill="1" applyBorder="1" applyAlignment="1" applyProtection="1">
      <alignment horizontal="center" wrapText="1"/>
    </xf>
    <xf numFmtId="0" fontId="5" fillId="2" borderId="76" xfId="0" applyFont="1" applyFill="1" applyBorder="1" applyAlignment="1" applyProtection="1">
      <alignment horizontal="center" wrapText="1"/>
    </xf>
    <xf numFmtId="44" fontId="11" fillId="2" borderId="75" xfId="1" applyFont="1" applyFill="1" applyBorder="1" applyAlignment="1" applyProtection="1">
      <alignment horizontal="center" vertical="center"/>
    </xf>
    <xf numFmtId="44" fontId="11" fillId="2" borderId="76" xfId="1" applyFont="1" applyFill="1" applyBorder="1" applyAlignment="1" applyProtection="1">
      <alignment horizontal="center" vertical="center"/>
    </xf>
    <xf numFmtId="44" fontId="11" fillId="2" borderId="77" xfId="1" applyFont="1" applyFill="1" applyBorder="1" applyAlignment="1" applyProtection="1">
      <alignment horizontal="center" vertical="center"/>
    </xf>
    <xf numFmtId="44" fontId="11" fillId="2" borderId="78" xfId="1" applyFont="1" applyFill="1" applyBorder="1" applyAlignment="1" applyProtection="1">
      <alignment horizontal="center" vertical="center"/>
    </xf>
    <xf numFmtId="0" fontId="0" fillId="2" borderId="41" xfId="0" applyFont="1" applyFill="1" applyBorder="1" applyAlignment="1" applyProtection="1">
      <alignment horizontal="center" vertical="top"/>
    </xf>
    <xf numFmtId="0" fontId="0" fillId="2" borderId="38" xfId="0" applyFont="1" applyFill="1" applyBorder="1" applyAlignment="1" applyProtection="1">
      <alignment horizontal="center" vertical="top"/>
    </xf>
    <xf numFmtId="0" fontId="0" fillId="2" borderId="42" xfId="0" applyFont="1" applyFill="1" applyBorder="1" applyAlignment="1" applyProtection="1">
      <alignment horizontal="center" vertical="top"/>
    </xf>
    <xf numFmtId="0" fontId="3" fillId="0" borderId="4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15" xfId="0" applyFont="1" applyBorder="1" applyAlignment="1" applyProtection="1">
      <alignment horizontal="center" vertical="center" wrapText="1"/>
    </xf>
    <xf numFmtId="0" fontId="3" fillId="0" borderId="66" xfId="0" applyFont="1" applyBorder="1" applyAlignment="1" applyProtection="1">
      <alignment horizontal="center" vertical="center" wrapText="1"/>
    </xf>
    <xf numFmtId="0" fontId="9" fillId="0" borderId="50" xfId="0" applyFont="1" applyBorder="1" applyAlignment="1" applyProtection="1">
      <alignment horizontal="center" vertical="top"/>
      <protection locked="0"/>
    </xf>
    <xf numFmtId="0" fontId="9" fillId="0" borderId="51" xfId="0" applyFont="1" applyBorder="1" applyAlignment="1" applyProtection="1">
      <alignment horizontal="center" vertical="top"/>
      <protection locked="0"/>
    </xf>
    <xf numFmtId="0" fontId="9" fillId="0" borderId="52" xfId="0" applyFont="1" applyBorder="1" applyAlignment="1" applyProtection="1">
      <alignment horizontal="center" vertical="top"/>
      <protection locked="0"/>
    </xf>
    <xf numFmtId="0" fontId="9" fillId="0" borderId="48" xfId="0" applyFont="1" applyBorder="1" applyAlignment="1" applyProtection="1">
      <alignment horizontal="center" vertical="top"/>
      <protection locked="0"/>
    </xf>
    <xf numFmtId="0" fontId="9" fillId="0" borderId="42" xfId="0" applyFont="1" applyBorder="1" applyAlignment="1" applyProtection="1">
      <alignment horizontal="center" vertical="top"/>
      <protection locked="0"/>
    </xf>
    <xf numFmtId="0" fontId="9" fillId="0" borderId="24" xfId="0" applyFont="1" applyBorder="1" applyAlignment="1" applyProtection="1">
      <alignment horizontal="center" vertical="top"/>
      <protection locked="0"/>
    </xf>
    <xf numFmtId="0" fontId="3" fillId="6" borderId="48" xfId="0" applyFont="1" applyFill="1" applyBorder="1" applyAlignment="1" applyProtection="1">
      <alignment horizontal="right" vertical="center"/>
    </xf>
    <xf numFmtId="0" fontId="3" fillId="6" borderId="24" xfId="0" applyFont="1" applyFill="1" applyBorder="1" applyAlignment="1" applyProtection="1">
      <alignment horizontal="right" vertical="center"/>
    </xf>
    <xf numFmtId="0" fontId="3" fillId="6" borderId="32" xfId="0" applyFont="1" applyFill="1" applyBorder="1" applyAlignment="1" applyProtection="1">
      <alignment horizontal="right" vertical="center"/>
    </xf>
    <xf numFmtId="0" fontId="3" fillId="6" borderId="50" xfId="0" applyFont="1" applyFill="1" applyBorder="1" applyAlignment="1" applyProtection="1">
      <alignment horizontal="right" vertical="center"/>
    </xf>
    <xf numFmtId="0" fontId="3" fillId="6" borderId="52" xfId="0" applyFont="1" applyFill="1" applyBorder="1" applyAlignment="1" applyProtection="1">
      <alignment horizontal="right" vertical="center"/>
    </xf>
    <xf numFmtId="0" fontId="14" fillId="0" borderId="20" xfId="0" applyFont="1" applyBorder="1" applyAlignment="1" applyProtection="1">
      <alignment horizontal="center"/>
      <protection locked="0"/>
    </xf>
    <xf numFmtId="0" fontId="14" fillId="0" borderId="21" xfId="0" applyFont="1" applyBorder="1" applyAlignment="1" applyProtection="1">
      <alignment horizontal="center"/>
      <protection locked="0"/>
    </xf>
    <xf numFmtId="0" fontId="14" fillId="0" borderId="22" xfId="0" applyFont="1" applyBorder="1" applyAlignment="1" applyProtection="1">
      <alignment horizontal="center"/>
      <protection locked="0"/>
    </xf>
    <xf numFmtId="0" fontId="12" fillId="8" borderId="80" xfId="3" applyFont="1" applyBorder="1" applyAlignment="1" applyProtection="1">
      <alignment horizontal="center" vertical="top" wrapText="1"/>
    </xf>
    <xf numFmtId="0" fontId="12" fillId="8" borderId="0" xfId="3" applyFont="1" applyBorder="1" applyAlignment="1" applyProtection="1">
      <alignment horizontal="center" vertical="top" wrapText="1"/>
    </xf>
    <xf numFmtId="0" fontId="3" fillId="0" borderId="38" xfId="0" applyFont="1" applyBorder="1" applyAlignment="1" applyProtection="1">
      <alignment horizontal="center" vertical="center" wrapText="1"/>
    </xf>
    <xf numFmtId="0" fontId="3" fillId="0" borderId="37" xfId="0" applyFont="1" applyBorder="1" applyAlignment="1" applyProtection="1">
      <alignment horizontal="center" vertical="center" wrapText="1"/>
    </xf>
    <xf numFmtId="0" fontId="7" fillId="0" borderId="30" xfId="0" applyFont="1" applyBorder="1" applyAlignment="1" applyProtection="1">
      <alignment horizontal="center" vertical="center" wrapText="1"/>
    </xf>
    <xf numFmtId="0" fontId="7" fillId="0" borderId="4" xfId="0" applyFont="1" applyBorder="1" applyAlignment="1" applyProtection="1">
      <alignment horizontal="center" vertical="center" wrapText="1"/>
    </xf>
    <xf numFmtId="0" fontId="3" fillId="0" borderId="28" xfId="0" applyFont="1" applyFill="1" applyBorder="1" applyAlignment="1" applyProtection="1">
      <alignment horizontal="center" vertical="center" wrapText="1"/>
    </xf>
    <xf numFmtId="0" fontId="3" fillId="0" borderId="15" xfId="0" applyFont="1" applyFill="1" applyBorder="1" applyAlignment="1" applyProtection="1">
      <alignment horizontal="center" vertical="center" wrapText="1"/>
    </xf>
    <xf numFmtId="0" fontId="3" fillId="0" borderId="31" xfId="0" applyFont="1" applyBorder="1" applyAlignment="1" applyProtection="1">
      <alignment horizontal="center" vertical="center"/>
    </xf>
    <xf numFmtId="0" fontId="3" fillId="0" borderId="32" xfId="0" applyFont="1" applyBorder="1" applyAlignment="1" applyProtection="1">
      <alignment horizontal="center" vertical="center"/>
    </xf>
    <xf numFmtId="0" fontId="3" fillId="0" borderId="31" xfId="0" applyFont="1" applyBorder="1" applyAlignment="1" applyProtection="1">
      <alignment horizontal="center" wrapText="1"/>
    </xf>
    <xf numFmtId="0" fontId="3" fillId="0" borderId="32" xfId="0" applyFont="1" applyBorder="1" applyAlignment="1" applyProtection="1">
      <alignment horizontal="center" wrapText="1"/>
    </xf>
  </cellXfs>
  <cellStyles count="4">
    <cellStyle name="Currency" xfId="1" builtinId="4"/>
    <cellStyle name="Heading 1" xfId="2" builtinId="16"/>
    <cellStyle name="Normal" xfId="0" builtinId="0"/>
    <cellStyle name="Note" xfId="3" builtinId="10"/>
  </cellStyles>
  <dxfs count="2"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alignment horizontal="left" textRotation="0" wrapTex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general" vertical="center" textRotation="0" wrapText="0" indent="0" relativeIndent="255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le1" displayName="Table1" ref="B3:C31" totalsRowShown="0">
  <autoFilter ref="B3:C31"/>
  <sortState ref="B4:C31">
    <sortCondition ref="B3:B31"/>
  </sortState>
  <tableColumns count="2">
    <tableColumn id="1" name="Cost Center" dataDxfId="1"/>
    <tableColumn id="2" name="Name" dataDxfId="0"/>
  </tableColumns>
  <tableStyleInfo name="TableStyleLight16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P33"/>
  <sheetViews>
    <sheetView tabSelected="1" zoomScale="80" zoomScaleNormal="80" workbookViewId="0">
      <selection activeCell="E5" sqref="E5"/>
    </sheetView>
  </sheetViews>
  <sheetFormatPr defaultRowHeight="15"/>
  <cols>
    <col min="1" max="1" width="15.5703125" customWidth="1"/>
    <col min="2" max="10" width="12.7109375" customWidth="1"/>
    <col min="11" max="11" width="13.7109375" bestFit="1" customWidth="1"/>
    <col min="12" max="14" width="13.7109375" customWidth="1"/>
  </cols>
  <sheetData>
    <row r="1" spans="1:16" ht="19.5" customHeight="1">
      <c r="A1" s="38" t="s">
        <v>21</v>
      </c>
      <c r="B1" s="1"/>
      <c r="C1" s="24"/>
      <c r="D1" s="24"/>
      <c r="E1" s="24"/>
      <c r="F1" s="24"/>
      <c r="G1" s="24"/>
      <c r="H1" s="24"/>
      <c r="I1" s="24"/>
      <c r="J1" s="24"/>
      <c r="K1" s="24"/>
      <c r="L1" s="24"/>
      <c r="M1" s="1"/>
      <c r="N1" s="157" t="s">
        <v>67</v>
      </c>
      <c r="O1" s="157"/>
      <c r="P1" s="157"/>
    </row>
    <row r="2" spans="1:16" ht="11.25" customHeight="1" thickBot="1">
      <c r="A2" s="1"/>
      <c r="B2" s="24"/>
      <c r="C2" s="24"/>
      <c r="D2" s="24"/>
      <c r="E2" s="1"/>
      <c r="F2" s="1"/>
      <c r="G2" s="1"/>
      <c r="H2" s="1"/>
      <c r="I2" s="1"/>
      <c r="J2" s="24"/>
      <c r="K2" s="82"/>
      <c r="L2" s="40"/>
      <c r="M2" s="40"/>
      <c r="N2" s="158"/>
      <c r="O2" s="158"/>
      <c r="P2" s="158"/>
    </row>
    <row r="3" spans="1:16" ht="21.95" customHeight="1" thickBot="1">
      <c r="A3" s="41" t="s">
        <v>63</v>
      </c>
      <c r="B3" s="154"/>
      <c r="C3" s="155"/>
      <c r="D3" s="155"/>
      <c r="E3" s="156"/>
      <c r="F3" s="69"/>
      <c r="G3" s="152" t="s">
        <v>65</v>
      </c>
      <c r="H3" s="153"/>
      <c r="I3" s="102" t="s">
        <v>56</v>
      </c>
      <c r="J3" s="67"/>
      <c r="K3" s="104"/>
      <c r="L3" s="104" t="s">
        <v>60</v>
      </c>
      <c r="M3" s="64"/>
      <c r="N3" s="158"/>
      <c r="O3" s="158"/>
      <c r="P3" s="158"/>
    </row>
    <row r="4" spans="1:16" ht="21.95" customHeight="1" thickBot="1">
      <c r="A4" s="151" t="s">
        <v>10</v>
      </c>
      <c r="B4" s="114" t="s">
        <v>12</v>
      </c>
      <c r="C4" s="115" t="s">
        <v>13</v>
      </c>
      <c r="D4" s="25"/>
      <c r="E4" s="43"/>
      <c r="F4" s="43"/>
      <c r="G4" s="149" t="s">
        <v>66</v>
      </c>
      <c r="H4" s="150"/>
      <c r="I4" s="103" t="s">
        <v>56</v>
      </c>
      <c r="J4" s="66"/>
      <c r="K4" s="105"/>
      <c r="L4" s="105" t="s">
        <v>61</v>
      </c>
      <c r="M4" s="65"/>
      <c r="N4" s="158"/>
      <c r="O4" s="158"/>
      <c r="P4" s="158"/>
    </row>
    <row r="5" spans="1:16" ht="21.95" customHeight="1" thickBot="1">
      <c r="A5" s="151"/>
      <c r="B5" s="45"/>
      <c r="C5" s="46"/>
      <c r="D5" s="1"/>
      <c r="E5" s="42"/>
      <c r="F5" s="42"/>
      <c r="M5" s="100"/>
      <c r="N5" s="158"/>
      <c r="O5" s="158"/>
      <c r="P5" s="158"/>
    </row>
    <row r="6" spans="1:16" ht="21.95" customHeight="1">
      <c r="A6" s="39" t="s">
        <v>4</v>
      </c>
      <c r="B6" s="143"/>
      <c r="C6" s="144"/>
      <c r="D6" s="144"/>
      <c r="E6" s="144"/>
      <c r="F6" s="145"/>
      <c r="M6" s="101"/>
      <c r="N6" s="158"/>
      <c r="O6" s="158"/>
      <c r="P6" s="158"/>
    </row>
    <row r="7" spans="1:16" ht="21.95" customHeight="1" thickBot="1">
      <c r="A7" s="26" t="s">
        <v>5</v>
      </c>
      <c r="B7" s="146"/>
      <c r="C7" s="147"/>
      <c r="D7" s="147"/>
      <c r="E7" s="147"/>
      <c r="F7" s="148"/>
      <c r="G7" s="98"/>
      <c r="H7" s="98"/>
      <c r="I7" s="99"/>
      <c r="J7" s="99"/>
      <c r="K7" s="99"/>
      <c r="L7" s="99"/>
      <c r="M7" s="99"/>
      <c r="N7" s="158"/>
      <c r="O7" s="158"/>
      <c r="P7" s="158"/>
    </row>
    <row r="8" spans="1:16" ht="15.75" thickBot="1">
      <c r="A8" s="27"/>
      <c r="B8" s="136"/>
      <c r="C8" s="139" t="s">
        <v>11</v>
      </c>
      <c r="D8" s="139" t="s">
        <v>2</v>
      </c>
      <c r="E8" s="141" t="s">
        <v>1</v>
      </c>
      <c r="F8" s="127" t="s">
        <v>0</v>
      </c>
      <c r="G8" s="128"/>
      <c r="H8" s="129"/>
      <c r="I8" s="159" t="s">
        <v>34</v>
      </c>
      <c r="J8" s="161" t="s">
        <v>30</v>
      </c>
      <c r="K8" s="163" t="s">
        <v>33</v>
      </c>
      <c r="L8" s="165" t="s">
        <v>3</v>
      </c>
      <c r="M8" s="167" t="s">
        <v>22</v>
      </c>
      <c r="N8" s="158"/>
      <c r="O8" s="158"/>
      <c r="P8" s="158"/>
    </row>
    <row r="9" spans="1:16" ht="22.5" customHeight="1">
      <c r="A9" s="28" t="s">
        <v>6</v>
      </c>
      <c r="B9" s="137"/>
      <c r="C9" s="140"/>
      <c r="D9" s="140"/>
      <c r="E9" s="142"/>
      <c r="F9" s="57" t="s">
        <v>58</v>
      </c>
      <c r="G9" s="44" t="s">
        <v>35</v>
      </c>
      <c r="H9" s="58" t="s">
        <v>36</v>
      </c>
      <c r="I9" s="160"/>
      <c r="J9" s="162"/>
      <c r="K9" s="164"/>
      <c r="L9" s="166"/>
      <c r="M9" s="168"/>
      <c r="N9" s="158"/>
      <c r="O9" s="158"/>
      <c r="P9" s="158"/>
    </row>
    <row r="10" spans="1:16" ht="15.75" thickBot="1">
      <c r="A10" s="29" t="s">
        <v>23</v>
      </c>
      <c r="B10" s="138"/>
      <c r="C10" s="30"/>
      <c r="D10" s="30"/>
      <c r="E10" s="30"/>
      <c r="F10" s="59"/>
      <c r="G10" s="111">
        <v>0.57499999999999996</v>
      </c>
      <c r="H10" s="60"/>
      <c r="I10" s="30"/>
      <c r="J10" s="30"/>
      <c r="K10" s="31"/>
      <c r="L10" s="23"/>
      <c r="M10" s="23"/>
      <c r="N10" s="158"/>
      <c r="O10" s="158"/>
      <c r="P10" s="158"/>
    </row>
    <row r="11" spans="1:16" ht="24.6" customHeight="1">
      <c r="A11" s="37" t="s">
        <v>14</v>
      </c>
      <c r="B11" s="116" t="s">
        <v>9</v>
      </c>
      <c r="C11" s="17"/>
      <c r="D11" s="12"/>
      <c r="E11" s="13"/>
      <c r="F11" s="61"/>
      <c r="G11" s="84">
        <f>$G$10</f>
        <v>0.57499999999999996</v>
      </c>
      <c r="H11" s="81">
        <f>F11*G11</f>
        <v>0</v>
      </c>
      <c r="I11" s="17"/>
      <c r="J11" s="13"/>
      <c r="K11" s="51"/>
      <c r="L11" s="47">
        <f>SUM(C11:E11,H11:K11)</f>
        <v>0</v>
      </c>
      <c r="M11" s="14"/>
      <c r="N11" s="1"/>
    </row>
    <row r="12" spans="1:16" ht="28.15" customHeight="1" thickBot="1">
      <c r="A12" s="34"/>
      <c r="B12" s="117" t="s">
        <v>62</v>
      </c>
      <c r="C12" s="18"/>
      <c r="D12" s="9"/>
      <c r="E12" s="10"/>
      <c r="F12" s="72"/>
      <c r="G12" s="73"/>
      <c r="H12" s="74"/>
      <c r="I12" s="18"/>
      <c r="J12" s="10"/>
      <c r="K12" s="52"/>
      <c r="L12" s="48"/>
      <c r="M12" s="11">
        <f>SUM(C12:E12,I12:K12)</f>
        <v>0</v>
      </c>
      <c r="N12" s="1"/>
    </row>
    <row r="13" spans="1:16" ht="23.45" customHeight="1">
      <c r="A13" s="37" t="s">
        <v>15</v>
      </c>
      <c r="B13" s="116" t="s">
        <v>9</v>
      </c>
      <c r="C13" s="19"/>
      <c r="D13" s="4"/>
      <c r="E13" s="5"/>
      <c r="F13" s="62"/>
      <c r="G13" s="84">
        <f>$G$10</f>
        <v>0.57499999999999996</v>
      </c>
      <c r="H13" s="81">
        <f>F13*G13</f>
        <v>0</v>
      </c>
      <c r="I13" s="19"/>
      <c r="J13" s="5"/>
      <c r="K13" s="53"/>
      <c r="L13" s="47">
        <f>SUM(C13:E13,H13:K13)</f>
        <v>0</v>
      </c>
      <c r="M13" s="6"/>
      <c r="N13" s="1"/>
    </row>
    <row r="14" spans="1:16" ht="27.6" customHeight="1" thickBot="1">
      <c r="A14" s="34"/>
      <c r="B14" s="117" t="s">
        <v>62</v>
      </c>
      <c r="C14" s="20"/>
      <c r="D14" s="2"/>
      <c r="E14" s="3"/>
      <c r="F14" s="75"/>
      <c r="G14" s="76"/>
      <c r="H14" s="77"/>
      <c r="I14" s="20"/>
      <c r="J14" s="3"/>
      <c r="K14" s="54"/>
      <c r="L14" s="49"/>
      <c r="M14" s="11">
        <f>SUM(C14:E14,I14:K14)</f>
        <v>0</v>
      </c>
      <c r="N14" s="1"/>
    </row>
    <row r="15" spans="1:16" ht="22.15" customHeight="1">
      <c r="A15" s="37" t="s">
        <v>16</v>
      </c>
      <c r="B15" s="116" t="s">
        <v>9</v>
      </c>
      <c r="C15" s="90"/>
      <c r="D15" s="7"/>
      <c r="E15" s="8"/>
      <c r="F15" s="63"/>
      <c r="G15" s="84">
        <f>$G$10</f>
        <v>0.57499999999999996</v>
      </c>
      <c r="H15" s="81">
        <f>F15*G15</f>
        <v>0</v>
      </c>
      <c r="I15" s="21"/>
      <c r="J15" s="8"/>
      <c r="K15" s="55"/>
      <c r="L15" s="47">
        <f>SUM(C15:E15,H15:K15)</f>
        <v>0</v>
      </c>
      <c r="M15" s="6"/>
      <c r="N15" s="1"/>
    </row>
    <row r="16" spans="1:16" ht="24.6" customHeight="1" thickBot="1">
      <c r="A16" s="34"/>
      <c r="B16" s="117" t="s">
        <v>62</v>
      </c>
      <c r="C16" s="20"/>
      <c r="D16" s="2"/>
      <c r="E16" s="3"/>
      <c r="F16" s="75"/>
      <c r="G16" s="76"/>
      <c r="H16" s="77"/>
      <c r="I16" s="20"/>
      <c r="J16" s="3"/>
      <c r="K16" s="54"/>
      <c r="L16" s="49"/>
      <c r="M16" s="11">
        <f>SUM(C16:E16,I16:K16)</f>
        <v>0</v>
      </c>
      <c r="N16" s="1"/>
    </row>
    <row r="17" spans="1:14" ht="25.9" customHeight="1">
      <c r="A17" s="37" t="s">
        <v>17</v>
      </c>
      <c r="B17" s="116" t="s">
        <v>9</v>
      </c>
      <c r="C17" s="21"/>
      <c r="D17" s="7"/>
      <c r="E17" s="8"/>
      <c r="F17" s="63"/>
      <c r="G17" s="84">
        <f>$G$10</f>
        <v>0.57499999999999996</v>
      </c>
      <c r="H17" s="81">
        <f>F17*G17</f>
        <v>0</v>
      </c>
      <c r="I17" s="21"/>
      <c r="J17" s="8"/>
      <c r="K17" s="55"/>
      <c r="L17" s="47">
        <f>SUM(C17:E17,H17:K17)</f>
        <v>0</v>
      </c>
      <c r="M17" s="6"/>
      <c r="N17" s="1"/>
    </row>
    <row r="18" spans="1:14" ht="26.45" customHeight="1" thickBot="1">
      <c r="A18" s="34"/>
      <c r="B18" s="117" t="s">
        <v>62</v>
      </c>
      <c r="C18" s="20"/>
      <c r="D18" s="2"/>
      <c r="E18" s="3"/>
      <c r="F18" s="75"/>
      <c r="G18" s="76"/>
      <c r="H18" s="77"/>
      <c r="I18" s="20"/>
      <c r="J18" s="3"/>
      <c r="K18" s="54"/>
      <c r="L18" s="49"/>
      <c r="M18" s="11">
        <f>SUM(C18:E18,I18:K18)</f>
        <v>0</v>
      </c>
      <c r="N18" s="1"/>
    </row>
    <row r="19" spans="1:14" ht="25.15" customHeight="1">
      <c r="A19" s="37" t="s">
        <v>18</v>
      </c>
      <c r="B19" s="116" t="s">
        <v>9</v>
      </c>
      <c r="C19" s="21"/>
      <c r="D19" s="7"/>
      <c r="E19" s="8"/>
      <c r="F19" s="63"/>
      <c r="G19" s="84">
        <f>$G$10</f>
        <v>0.57499999999999996</v>
      </c>
      <c r="H19" s="81">
        <f>F19*G19</f>
        <v>0</v>
      </c>
      <c r="I19" s="21"/>
      <c r="J19" s="8"/>
      <c r="K19" s="55"/>
      <c r="L19" s="47">
        <f>SUM(C19:E19,H19:K19)</f>
        <v>0</v>
      </c>
      <c r="M19" s="6"/>
      <c r="N19" s="1"/>
    </row>
    <row r="20" spans="1:14" ht="25.9" customHeight="1" thickBot="1">
      <c r="A20" s="34"/>
      <c r="B20" s="117" t="s">
        <v>62</v>
      </c>
      <c r="C20" s="20"/>
      <c r="D20" s="2"/>
      <c r="E20" s="3"/>
      <c r="F20" s="75"/>
      <c r="G20" s="76"/>
      <c r="H20" s="77"/>
      <c r="I20" s="20"/>
      <c r="J20" s="3"/>
      <c r="K20" s="54"/>
      <c r="L20" s="49"/>
      <c r="M20" s="11">
        <f>SUM(C20:E20,I20:K20)</f>
        <v>0</v>
      </c>
      <c r="N20" s="1"/>
    </row>
    <row r="21" spans="1:14" ht="24" customHeight="1">
      <c r="A21" s="37" t="s">
        <v>19</v>
      </c>
      <c r="B21" s="116" t="s">
        <v>9</v>
      </c>
      <c r="C21" s="21"/>
      <c r="D21" s="7"/>
      <c r="E21" s="8"/>
      <c r="F21" s="63"/>
      <c r="G21" s="84">
        <f>$G$10</f>
        <v>0.57499999999999996</v>
      </c>
      <c r="H21" s="81">
        <f>F21*G21</f>
        <v>0</v>
      </c>
      <c r="I21" s="21"/>
      <c r="J21" s="8"/>
      <c r="K21" s="55"/>
      <c r="L21" s="47">
        <f>SUM(C21:E21,H21:K21)</f>
        <v>0</v>
      </c>
      <c r="M21" s="6"/>
      <c r="N21" s="1"/>
    </row>
    <row r="22" spans="1:14" ht="24" customHeight="1" thickBot="1">
      <c r="A22" s="34"/>
      <c r="B22" s="117" t="s">
        <v>62</v>
      </c>
      <c r="C22" s="20"/>
      <c r="D22" s="2"/>
      <c r="E22" s="3"/>
      <c r="F22" s="75"/>
      <c r="G22" s="76"/>
      <c r="H22" s="77"/>
      <c r="I22" s="20"/>
      <c r="J22" s="3"/>
      <c r="K22" s="54"/>
      <c r="L22" s="49"/>
      <c r="M22" s="11">
        <f>SUM(C22:E22,I22:K22)</f>
        <v>0</v>
      </c>
      <c r="N22" s="1"/>
    </row>
    <row r="23" spans="1:14" ht="22.9" customHeight="1">
      <c r="A23" s="37" t="s">
        <v>20</v>
      </c>
      <c r="B23" s="116" t="s">
        <v>9</v>
      </c>
      <c r="C23" s="21"/>
      <c r="D23" s="7"/>
      <c r="E23" s="8"/>
      <c r="F23" s="63"/>
      <c r="G23" s="84">
        <f>$G$10</f>
        <v>0.57499999999999996</v>
      </c>
      <c r="H23" s="81">
        <f>F23*G23</f>
        <v>0</v>
      </c>
      <c r="I23" s="21"/>
      <c r="J23" s="8"/>
      <c r="K23" s="55"/>
      <c r="L23" s="47">
        <f>SUM(C23:E23,H23:K23)</f>
        <v>0</v>
      </c>
      <c r="M23" s="6"/>
      <c r="N23" s="1"/>
    </row>
    <row r="24" spans="1:14" ht="28.9" customHeight="1" thickBot="1">
      <c r="A24" s="34"/>
      <c r="B24" s="118" t="s">
        <v>62</v>
      </c>
      <c r="C24" s="22"/>
      <c r="D24" s="15"/>
      <c r="E24" s="16"/>
      <c r="F24" s="78"/>
      <c r="G24" s="79"/>
      <c r="H24" s="80"/>
      <c r="I24" s="22"/>
      <c r="J24" s="16"/>
      <c r="K24" s="56"/>
      <c r="L24" s="50"/>
      <c r="M24" s="11">
        <f>SUM(C24:E24,I24:K24)</f>
        <v>0</v>
      </c>
    </row>
    <row r="25" spans="1:14" ht="28.9" customHeight="1" thickBot="1">
      <c r="A25" s="85" t="s">
        <v>59</v>
      </c>
      <c r="B25" s="87"/>
      <c r="C25" s="86">
        <f>SUM(C11:C24)</f>
        <v>0</v>
      </c>
      <c r="D25" s="86">
        <f t="shared" ref="D25:K25" si="0">SUM(D11:D24)</f>
        <v>0</v>
      </c>
      <c r="E25" s="86">
        <f t="shared" si="0"/>
        <v>0</v>
      </c>
      <c r="F25" s="89">
        <f t="shared" si="0"/>
        <v>0</v>
      </c>
      <c r="G25" s="88"/>
      <c r="H25" s="86">
        <f t="shared" si="0"/>
        <v>0</v>
      </c>
      <c r="I25" s="86">
        <f t="shared" si="0"/>
        <v>0</v>
      </c>
      <c r="J25" s="86">
        <f t="shared" si="0"/>
        <v>0</v>
      </c>
      <c r="K25" s="86">
        <f t="shared" si="0"/>
        <v>0</v>
      </c>
      <c r="L25" s="71">
        <f>SUM(L11:L24)</f>
        <v>0</v>
      </c>
      <c r="M25" s="70">
        <f>SUM(M12:M24)</f>
        <v>0</v>
      </c>
    </row>
    <row r="26" spans="1:14" ht="60.75" customHeight="1" thickBot="1">
      <c r="A26" s="119" t="s">
        <v>69</v>
      </c>
      <c r="B26" s="121"/>
      <c r="C26" s="122"/>
      <c r="D26" s="122"/>
      <c r="E26" s="122"/>
      <c r="F26" s="122"/>
      <c r="G26" s="122"/>
      <c r="H26" s="122"/>
      <c r="I26" s="122"/>
      <c r="J26" s="123"/>
      <c r="K26" s="1"/>
      <c r="L26" s="97" t="s">
        <v>7</v>
      </c>
      <c r="M26" s="97" t="s">
        <v>8</v>
      </c>
    </row>
    <row r="27" spans="1:14" ht="15.75" thickBot="1">
      <c r="A27" s="120"/>
      <c r="B27" s="124"/>
      <c r="C27" s="125"/>
      <c r="D27" s="125"/>
      <c r="E27" s="125"/>
      <c r="F27" s="125"/>
      <c r="G27" s="125"/>
      <c r="H27" s="125"/>
      <c r="I27" s="125"/>
      <c r="J27" s="126"/>
      <c r="K27" s="1"/>
      <c r="L27" s="130" t="s">
        <v>26</v>
      </c>
      <c r="M27" s="131"/>
    </row>
    <row r="28" spans="1:14" ht="21.95" customHeight="1">
      <c r="A28" s="95"/>
      <c r="B28" s="106" t="s">
        <v>29</v>
      </c>
      <c r="C28" s="107" t="s">
        <v>70</v>
      </c>
      <c r="D28" s="83"/>
      <c r="E28" s="83"/>
      <c r="F28" s="83"/>
      <c r="G28" s="83"/>
      <c r="H28" s="83"/>
      <c r="I28" s="83"/>
      <c r="J28" s="83"/>
      <c r="K28" s="1"/>
      <c r="L28" s="132">
        <f>SUM(L25:M25)</f>
        <v>0</v>
      </c>
      <c r="M28" s="133"/>
      <c r="N28" s="1"/>
    </row>
    <row r="29" spans="1:14" ht="21.95" customHeight="1" thickBot="1">
      <c r="A29" s="1"/>
      <c r="B29" s="106" t="s">
        <v>64</v>
      </c>
      <c r="C29" s="107" t="s">
        <v>68</v>
      </c>
      <c r="D29" s="91"/>
      <c r="E29" s="91"/>
      <c r="F29" s="91"/>
      <c r="G29" s="91"/>
      <c r="H29" s="91"/>
      <c r="I29" s="91"/>
      <c r="J29" s="91"/>
      <c r="K29" s="1"/>
      <c r="L29" s="134"/>
      <c r="M29" s="135"/>
      <c r="N29" s="1"/>
    </row>
    <row r="30" spans="1:14" ht="21.95" customHeight="1" thickTop="1">
      <c r="A30" s="1"/>
      <c r="B30" s="106" t="s">
        <v>27</v>
      </c>
      <c r="C30" s="107" t="s">
        <v>28</v>
      </c>
      <c r="D30" s="91"/>
      <c r="E30" s="91"/>
      <c r="F30" s="91"/>
      <c r="G30" s="91"/>
      <c r="H30" s="91"/>
      <c r="I30" s="91"/>
      <c r="J30" s="91"/>
      <c r="K30" s="1"/>
      <c r="L30" s="1"/>
      <c r="M30" s="1"/>
      <c r="N30" s="1"/>
    </row>
    <row r="31" spans="1:14" ht="21.95" customHeight="1" thickBot="1">
      <c r="A31" s="92" t="s">
        <v>24</v>
      </c>
      <c r="B31" s="93"/>
      <c r="C31" s="93"/>
      <c r="D31" s="93"/>
      <c r="E31" s="93"/>
      <c r="F31" s="93"/>
      <c r="G31" s="93"/>
      <c r="H31" s="94" t="s">
        <v>6</v>
      </c>
      <c r="I31" s="93"/>
      <c r="J31" s="93"/>
      <c r="K31" s="1"/>
      <c r="L31" s="1"/>
      <c r="M31" s="1"/>
      <c r="N31" s="1"/>
    </row>
    <row r="32" spans="1:14" ht="13.5" customHeight="1">
      <c r="A32" s="96"/>
      <c r="B32" s="96"/>
      <c r="C32" s="96"/>
      <c r="D32" s="96"/>
      <c r="E32" s="96"/>
      <c r="F32" s="96"/>
      <c r="G32" s="96"/>
      <c r="H32" s="96"/>
      <c r="I32" s="96"/>
      <c r="J32" s="96"/>
      <c r="K32" s="1"/>
      <c r="L32" s="35" t="s">
        <v>31</v>
      </c>
      <c r="M32" s="36" t="s">
        <v>32</v>
      </c>
      <c r="N32" s="1"/>
    </row>
    <row r="33" spans="1:14" ht="21.95" customHeight="1" thickBot="1">
      <c r="A33" s="92" t="s">
        <v>25</v>
      </c>
      <c r="B33" s="93"/>
      <c r="C33" s="93"/>
      <c r="D33" s="93"/>
      <c r="E33" s="93"/>
      <c r="F33" s="93"/>
      <c r="G33" s="93"/>
      <c r="H33" s="94" t="s">
        <v>6</v>
      </c>
      <c r="I33" s="93"/>
      <c r="J33" s="93"/>
      <c r="K33" s="1"/>
      <c r="L33" s="32"/>
      <c r="M33" s="33"/>
      <c r="N33" s="1"/>
    </row>
  </sheetData>
  <sheetProtection selectLockedCells="1"/>
  <mergeCells count="21">
    <mergeCell ref="N1:P10"/>
    <mergeCell ref="I8:I9"/>
    <mergeCell ref="J8:J9"/>
    <mergeCell ref="K8:K9"/>
    <mergeCell ref="L8:L9"/>
    <mergeCell ref="M8:M9"/>
    <mergeCell ref="B6:F6"/>
    <mergeCell ref="B7:F7"/>
    <mergeCell ref="G4:H4"/>
    <mergeCell ref="A4:A5"/>
    <mergeCell ref="G3:H3"/>
    <mergeCell ref="B3:E3"/>
    <mergeCell ref="A26:A27"/>
    <mergeCell ref="B26:J27"/>
    <mergeCell ref="F8:H8"/>
    <mergeCell ref="L27:M27"/>
    <mergeCell ref="L28:M29"/>
    <mergeCell ref="B8:B10"/>
    <mergeCell ref="C8:C9"/>
    <mergeCell ref="D8:D9"/>
    <mergeCell ref="E8:E9"/>
  </mergeCells>
  <dataValidations count="10">
    <dataValidation type="date" allowBlank="1" showInputMessage="1" showErrorMessage="1" errorTitle="Date error" error="Enter a valid date within one year of today's date (mm/dd/yy):" promptTitle="Travel Dates" prompt="Enter the first day and last day of travel." sqref="B5">
      <formula1>TODAY()-365</formula1>
      <formula2>TODAY()+365</formula2>
    </dataValidation>
    <dataValidation type="date" allowBlank="1" showInputMessage="1" showErrorMessage="1" errorTitle="Date error" error="Enter a valid date within one year the travel start date (mm/dd/yy):" promptTitle="Travel Dates" prompt="Enter the first day and last day of travel." sqref="C5">
      <formula1>B5</formula1>
      <formula2>B5+365</formula2>
    </dataValidation>
    <dataValidation allowBlank="1" showInputMessage="1" showErrorMessage="1" promptTitle="Mileage reimbursement rate:" prompt="Enter the current IRS rate for business use mileage reimbursement.  If unsure, call Accounting at 395 2558" sqref="G10:G11 G13 G15 G17 G19 G21 G23"/>
    <dataValidation type="date" allowBlank="1" showInputMessage="1" showErrorMessage="1" errorTitle="Date error" error="Enter a date between the start date &amp; end date of your trip" promptTitle="Travel Day's Expenses:" prompt="Enter the date the expenses were incurred." sqref="A19 A21 A23">
      <formula1>B1</formula1>
      <formula2>C1</formula2>
    </dataValidation>
    <dataValidation allowBlank="1" showInputMessage="1" showErrorMessage="1" promptTitle="Travel location" prompt="Enter the city in which the expenses were incurred." sqref="A12 A14 A16 A18 A20 A22 A24:A25"/>
    <dataValidation allowBlank="1" showInputMessage="1" showErrorMessage="1" promptTitle="Explanation of Miscellaneous:" prompt="Enter the date, and describe the expense item. " sqref="B26"/>
    <dataValidation type="decimal" operator="greaterThan" allowBlank="1" showInputMessage="1" showErrorMessage="1" promptTitle="Miles Driven:" prompt="Enter the number of miles driven" sqref="F11 F13 F15 F17 F19 F21 F23">
      <formula1>0</formula1>
    </dataValidation>
    <dataValidation type="date" allowBlank="1" showInputMessage="1" showErrorMessage="1" errorTitle="Date error" error="Enter a date between the start date &amp; end date of your trip" promptTitle="Travel Day's Expenses:" prompt="Enter the date the expenses were incurred." sqref="A11 A13 A15 A17">
      <formula1>B1048570</formula1>
      <formula2>C1048570</formula2>
    </dataValidation>
    <dataValidation type="whole" allowBlank="1" showInputMessage="1" showErrorMessage="1" error="Enter a valid expense code." promptTitle="Cost Account" prompt="Input the 4 digit cost account number&#10;(Use 5315 for Travel)" sqref="M4">
      <formula1>5000</formula1>
      <formula2>9999</formula2>
    </dataValidation>
    <dataValidation type="whole" allowBlank="1" showInputMessage="1" showErrorMessage="1" error="Enter a valid expense code." promptTitle="Cost Account" prompt="Input the 4 digit cost account number&#10;(Use 5315 for Travel)" sqref="M3">
      <formula1>5000</formula1>
      <formula2>5399</formula2>
    </dataValidation>
  </dataValidations>
  <printOptions horizontalCentered="1" verticalCentered="1"/>
  <pageMargins left="0.25" right="0.25" top="0.5" bottom="0.5" header="0.3" footer="0.3"/>
  <pageSetup scale="69" orientation="landscape" r:id="rId1"/>
  <headerFooter>
    <oddFooter>&amp;R&amp;9ver. 2015-01-06</oddFooter>
  </headerFooter>
  <ignoredErrors>
    <ignoredError sqref="H11:H23 G11:G23" unlockedFormula="1"/>
  </ignoredError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Title="Cost Center:" prompt="Choose the Cost Center Number from the Drop-down_x000a_(or type a valid number)">
          <x14:formula1>
            <xm:f>Data!$B$4:$B$31</xm:f>
          </x14:formula1>
          <xm:sqref>J4</xm:sqref>
        </x14:dataValidation>
        <x14:dataValidation type="list" allowBlank="1" showInputMessage="1" showErrorMessage="1" promptTitle="Cost Center:" prompt="Choose the Cost Center Number from the Drop-down_x000a_(or type a valid number)">
          <x14:formula1>
            <xm:f>Data!$B$4:$B$31</xm:f>
          </x14:formula1>
          <xm:sqref>J3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B3:C31"/>
  <sheetViews>
    <sheetView workbookViewId="0">
      <selection activeCell="B14" sqref="B14"/>
    </sheetView>
  </sheetViews>
  <sheetFormatPr defaultRowHeight="15"/>
  <cols>
    <col min="2" max="2" width="13.42578125" style="109" customWidth="1"/>
    <col min="3" max="3" width="48.28515625" style="108" bestFit="1" customWidth="1"/>
  </cols>
  <sheetData>
    <row r="3" spans="2:3">
      <c r="B3" s="109" t="s">
        <v>56</v>
      </c>
      <c r="C3" s="108" t="s">
        <v>57</v>
      </c>
    </row>
    <row r="4" spans="2:3">
      <c r="B4" s="110">
        <v>1100</v>
      </c>
      <c r="C4" s="108" t="s">
        <v>37</v>
      </c>
    </row>
    <row r="5" spans="2:3">
      <c r="B5" s="112">
        <v>1150</v>
      </c>
      <c r="C5" s="113" t="s">
        <v>79</v>
      </c>
    </row>
    <row r="6" spans="2:3">
      <c r="B6" s="110">
        <v>1200</v>
      </c>
      <c r="C6" s="108" t="s">
        <v>77</v>
      </c>
    </row>
    <row r="7" spans="2:3">
      <c r="B7" s="110">
        <v>1300</v>
      </c>
      <c r="C7" s="108" t="s">
        <v>38</v>
      </c>
    </row>
    <row r="8" spans="2:3">
      <c r="B8" s="110">
        <v>1400</v>
      </c>
      <c r="C8" s="108" t="s">
        <v>39</v>
      </c>
    </row>
    <row r="9" spans="2:3">
      <c r="B9" s="110">
        <v>1450</v>
      </c>
      <c r="C9" s="108" t="s">
        <v>40</v>
      </c>
    </row>
    <row r="10" spans="2:3">
      <c r="B10" s="110">
        <v>1475</v>
      </c>
      <c r="C10" s="108" t="s">
        <v>41</v>
      </c>
    </row>
    <row r="11" spans="2:3">
      <c r="B11" s="110">
        <v>1500</v>
      </c>
      <c r="C11" s="108" t="s">
        <v>42</v>
      </c>
    </row>
    <row r="12" spans="2:3">
      <c r="B12" s="110">
        <v>1600</v>
      </c>
      <c r="C12" s="108" t="s">
        <v>43</v>
      </c>
    </row>
    <row r="13" spans="2:3">
      <c r="B13" s="110">
        <v>1700</v>
      </c>
      <c r="C13" s="108" t="s">
        <v>44</v>
      </c>
    </row>
    <row r="14" spans="2:3">
      <c r="B14" s="110">
        <v>1900</v>
      </c>
      <c r="C14" s="108" t="s">
        <v>45</v>
      </c>
    </row>
    <row r="15" spans="2:3">
      <c r="B15" s="110">
        <v>2000</v>
      </c>
      <c r="C15" s="108" t="s">
        <v>46</v>
      </c>
    </row>
    <row r="16" spans="2:3">
      <c r="B16" s="110">
        <v>2100</v>
      </c>
      <c r="C16" s="108" t="s">
        <v>47</v>
      </c>
    </row>
    <row r="17" spans="2:3">
      <c r="B17" s="110">
        <v>2200</v>
      </c>
      <c r="C17" s="108" t="s">
        <v>48</v>
      </c>
    </row>
    <row r="18" spans="2:3">
      <c r="B18" s="110">
        <v>3000</v>
      </c>
      <c r="C18" s="108" t="s">
        <v>78</v>
      </c>
    </row>
    <row r="19" spans="2:3">
      <c r="B19" s="110">
        <v>3100</v>
      </c>
      <c r="C19" s="108" t="s">
        <v>49</v>
      </c>
    </row>
    <row r="20" spans="2:3">
      <c r="B20" s="110">
        <v>3200</v>
      </c>
      <c r="C20" s="108" t="s">
        <v>50</v>
      </c>
    </row>
    <row r="21" spans="2:3">
      <c r="B21" s="110">
        <v>3400</v>
      </c>
      <c r="C21" s="108" t="s">
        <v>51</v>
      </c>
    </row>
    <row r="22" spans="2:3">
      <c r="B22" s="110">
        <v>4000</v>
      </c>
      <c r="C22" s="108" t="s">
        <v>52</v>
      </c>
    </row>
    <row r="23" spans="2:3">
      <c r="B23" s="110">
        <v>5000</v>
      </c>
      <c r="C23" s="108" t="s">
        <v>53</v>
      </c>
    </row>
    <row r="24" spans="2:3">
      <c r="B24" s="110">
        <v>5500</v>
      </c>
      <c r="C24" s="108" t="s">
        <v>72</v>
      </c>
    </row>
    <row r="25" spans="2:3">
      <c r="B25" s="110">
        <v>6100</v>
      </c>
      <c r="C25" s="108" t="s">
        <v>73</v>
      </c>
    </row>
    <row r="26" spans="2:3">
      <c r="B26" s="110">
        <v>9000</v>
      </c>
      <c r="C26" s="108" t="s">
        <v>54</v>
      </c>
    </row>
    <row r="27" spans="2:3">
      <c r="B27" s="68">
        <v>9100</v>
      </c>
      <c r="C27" s="108" t="s">
        <v>74</v>
      </c>
    </row>
    <row r="28" spans="2:3">
      <c r="B28" s="110">
        <v>9200</v>
      </c>
      <c r="C28" s="108" t="s">
        <v>76</v>
      </c>
    </row>
    <row r="29" spans="2:3">
      <c r="B29" s="110">
        <v>9300</v>
      </c>
      <c r="C29" s="108" t="s">
        <v>71</v>
      </c>
    </row>
    <row r="30" spans="2:3">
      <c r="B30" s="110">
        <v>9500</v>
      </c>
      <c r="C30" s="108" t="s">
        <v>75</v>
      </c>
    </row>
    <row r="31" spans="2:3">
      <c r="B31" s="110">
        <v>9999</v>
      </c>
      <c r="C31" s="108" t="s">
        <v>55</v>
      </c>
    </row>
  </sheetData>
  <sheetProtection selectLockedCells="1" selectUnlockedCells="1"/>
  <pageMargins left="0.7" right="0.7" top="0.75" bottom="0.75" header="0.3" footer="0.3"/>
  <pageSetup orientation="portrait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Expense_Report</vt:lpstr>
      <vt:lpstr>Data</vt:lpstr>
      <vt:lpstr>Expense_Report!Print_Area</vt:lpstr>
    </vt:vector>
  </TitlesOfParts>
  <Company>The College at Brockport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BASC Travel Expense Report Template</dc:title>
  <dc:creator>Kelly</dc:creator>
  <cp:lastModifiedBy>Shajed</cp:lastModifiedBy>
  <cp:lastPrinted>2015-01-06T20:12:06Z</cp:lastPrinted>
  <dcterms:created xsi:type="dcterms:W3CDTF">2010-10-25T22:01:18Z</dcterms:created>
  <dcterms:modified xsi:type="dcterms:W3CDTF">2016-07-29T17:15:00Z</dcterms:modified>
</cp:coreProperties>
</file>